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Хвостунков В.Ю\0173-PROC-2019 РФ (рамочный контракт) мелочь (проект)\изменение 1\"/>
    </mc:Choice>
  </mc:AlternateContent>
  <bookViews>
    <workbookView xWindow="0" yWindow="0" windowWidth="25200" windowHeight="11850"/>
  </bookViews>
  <sheets>
    <sheet name="Запрос котировок" sheetId="1" r:id="rId1"/>
    <sheet name="Sheet2" sheetId="2" state="hidden" r:id="rId2"/>
  </sheets>
  <definedNames>
    <definedName name="_xlnm._FilterDatabase" localSheetId="0" hidden="1">'Запрос котировок'!$A$6:$P$217</definedName>
    <definedName name="Country">Sheet2!$F$2:$F$240</definedName>
    <definedName name="Currency">Sheet2!$B$2:$B$6</definedName>
    <definedName name="_xlnm.Print_Area" localSheetId="0">'Запрос котировок'!$A$1:$P$248</definedName>
    <definedName name="табл1">'Запрос котировок'!$AE$7:$BI$216</definedName>
  </definedNames>
  <calcPr calcId="162913"/>
</workbook>
</file>

<file path=xl/calcChain.xml><?xml version="1.0" encoding="utf-8"?>
<calcChain xmlns="http://schemas.openxmlformats.org/spreadsheetml/2006/main">
  <c r="J8" i="1" l="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7" i="1" l="1"/>
  <c r="J217" i="1" l="1"/>
</calcChain>
</file>

<file path=xl/sharedStrings.xml><?xml version="1.0" encoding="utf-8"?>
<sst xmlns="http://schemas.openxmlformats.org/spreadsheetml/2006/main" count="1928" uniqueCount="846">
  <si>
    <t>ПРИЛОЖЕНИЕ/EXHIBIT №2</t>
  </si>
  <si>
    <t>БЛАНК КОМПАНИИ-УЧАСТНИЦЫ ТЕНДЕРА/ Bidder’s letterhead</t>
  </si>
  <si>
    <t>Дата котировки/ Quote date: дд.мм.гггг/dd.mm.yyyy</t>
  </si>
  <si>
    <t>Компания-участница/Bidder:</t>
  </si>
  <si>
    <t>Item/ Поз.</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</si>
  <si>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</si>
  <si>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</si>
  <si>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</si>
  <si>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</si>
  <si>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</si>
  <si>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</si>
  <si>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</si>
  <si>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</si>
  <si>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</si>
  <si>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</si>
  <si>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</si>
  <si>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</si>
  <si>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</si>
  <si>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</si>
  <si>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
  </si>
  <si>
    <t>Условия оплаты: Аванс 30%, оставшиеся 70% после поставки оборудования / Terms of payment: Advance payment 30%, the rest 70%</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</si>
  <si>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</si>
  <si>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</si>
  <si>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</si>
  <si>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</si>
  <si>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</si>
  <si>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</si>
  <si>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</si>
  <si>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</si>
  <si>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</si>
  <si>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</si>
  <si>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</si>
  <si>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</si>
  <si>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</si>
  <si>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</si>
  <si>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RUR</t>
  </si>
  <si>
    <t>TG</t>
  </si>
  <si>
    <t>KZT</t>
  </si>
  <si>
    <t>USD</t>
  </si>
  <si>
    <t>AD</t>
  </si>
  <si>
    <t>Андорра</t>
  </si>
  <si>
    <t>AE</t>
  </si>
  <si>
    <t>Объединенные Арабские Эмираты</t>
  </si>
  <si>
    <t>AF</t>
  </si>
  <si>
    <t>Афганистан</t>
  </si>
  <si>
    <t>AG</t>
  </si>
  <si>
    <t>Антигуа и Барбуда</t>
  </si>
  <si>
    <t>AI</t>
  </si>
  <si>
    <t>Ангилья</t>
  </si>
  <si>
    <t>AL</t>
  </si>
  <si>
    <t>Албания</t>
  </si>
  <si>
    <t>AM</t>
  </si>
  <si>
    <t>Армения</t>
  </si>
  <si>
    <t>AN</t>
  </si>
  <si>
    <t>Антильские острова (Нидерландские)</t>
  </si>
  <si>
    <t>AO</t>
  </si>
  <si>
    <t>Ангола</t>
  </si>
  <si>
    <t>AQ</t>
  </si>
  <si>
    <t>Антарктика</t>
  </si>
  <si>
    <t>AR</t>
  </si>
  <si>
    <t>Аргентина</t>
  </si>
  <si>
    <t>AS</t>
  </si>
  <si>
    <t>Восточное Самоа</t>
  </si>
  <si>
    <t>AT</t>
  </si>
  <si>
    <t>Австрия</t>
  </si>
  <si>
    <t>AU</t>
  </si>
  <si>
    <t>Австралия</t>
  </si>
  <si>
    <t>AW</t>
  </si>
  <si>
    <t>Аруба</t>
  </si>
  <si>
    <t>AZ</t>
  </si>
  <si>
    <t>Азербайджан</t>
  </si>
  <si>
    <t>BA</t>
  </si>
  <si>
    <t>Босния и Герцеговина</t>
  </si>
  <si>
    <t>BB</t>
  </si>
  <si>
    <t>Барбадос</t>
  </si>
  <si>
    <t>BD</t>
  </si>
  <si>
    <t>Бангладеш</t>
  </si>
  <si>
    <t>BE</t>
  </si>
  <si>
    <t>Бельгия</t>
  </si>
  <si>
    <t>BF</t>
  </si>
  <si>
    <t>Буркина-Фасо</t>
  </si>
  <si>
    <t>BG</t>
  </si>
  <si>
    <t>Болгария</t>
  </si>
  <si>
    <t>BH</t>
  </si>
  <si>
    <t>Бахрейн</t>
  </si>
  <si>
    <t>BI</t>
  </si>
  <si>
    <t>Бурунди</t>
  </si>
  <si>
    <t>BJ</t>
  </si>
  <si>
    <t>Бенин</t>
  </si>
  <si>
    <t>BM</t>
  </si>
  <si>
    <t>Бермудские острова</t>
  </si>
  <si>
    <t>BN</t>
  </si>
  <si>
    <t>Бруней</t>
  </si>
  <si>
    <t>BO</t>
  </si>
  <si>
    <t>Боливия</t>
  </si>
  <si>
    <t>BR</t>
  </si>
  <si>
    <t>Бразилия</t>
  </si>
  <si>
    <t>BS</t>
  </si>
  <si>
    <t>Багамские Острова</t>
  </si>
  <si>
    <t>BT</t>
  </si>
  <si>
    <t>Бутан</t>
  </si>
  <si>
    <t>BV</t>
  </si>
  <si>
    <t>Буве остров</t>
  </si>
  <si>
    <t>BW</t>
  </si>
  <si>
    <t>Ботсвана</t>
  </si>
  <si>
    <t>BY</t>
  </si>
  <si>
    <t>Белоруссия (Беларусь)</t>
  </si>
  <si>
    <t>BZ</t>
  </si>
  <si>
    <t>Белиз</t>
  </si>
  <si>
    <t>CA</t>
  </si>
  <si>
    <t>Канада</t>
  </si>
  <si>
    <t>CC</t>
  </si>
  <si>
    <t>Кокосовые (Килинг) острова</t>
  </si>
  <si>
    <t>CD</t>
  </si>
  <si>
    <t>Конго, Демократическая Республика</t>
  </si>
  <si>
    <t>CF</t>
  </si>
  <si>
    <t>Центральноафриканская Республика</t>
  </si>
  <si>
    <t>CG</t>
  </si>
  <si>
    <t>Конго</t>
  </si>
  <si>
    <t>CH</t>
  </si>
  <si>
    <t>Швейцария</t>
  </si>
  <si>
    <t>CI</t>
  </si>
  <si>
    <t>Кот-д'Ивуар</t>
  </si>
  <si>
    <t>CK</t>
  </si>
  <si>
    <t>Кука, острова</t>
  </si>
  <si>
    <t>CL</t>
  </si>
  <si>
    <t>Чили</t>
  </si>
  <si>
    <t>CM</t>
  </si>
  <si>
    <t>Камерун</t>
  </si>
  <si>
    <t>CN</t>
  </si>
  <si>
    <t>Китай</t>
  </si>
  <si>
    <t>CO</t>
  </si>
  <si>
    <t>Колумбия</t>
  </si>
  <si>
    <t>CR</t>
  </si>
  <si>
    <t>Коста-Рика</t>
  </si>
  <si>
    <t>CS</t>
  </si>
  <si>
    <t>Сербия и Черногория</t>
  </si>
  <si>
    <t>CU</t>
  </si>
  <si>
    <t>Куба</t>
  </si>
  <si>
    <t>CV</t>
  </si>
  <si>
    <t>Кабо-Верде</t>
  </si>
  <si>
    <t>CX</t>
  </si>
  <si>
    <t>Рождества, остров</t>
  </si>
  <si>
    <t>CY</t>
  </si>
  <si>
    <t>Кипр</t>
  </si>
  <si>
    <t>CZ</t>
  </si>
  <si>
    <t>Чешская Республика</t>
  </si>
  <si>
    <t>DE</t>
  </si>
  <si>
    <t>Германия</t>
  </si>
  <si>
    <t>DJ</t>
  </si>
  <si>
    <t>Джибути</t>
  </si>
  <si>
    <t>DK</t>
  </si>
  <si>
    <t>Дания</t>
  </si>
  <si>
    <t>DM</t>
  </si>
  <si>
    <t>Доминика</t>
  </si>
  <si>
    <t>DO</t>
  </si>
  <si>
    <t>Доминиканская Республика</t>
  </si>
  <si>
    <t>DZ</t>
  </si>
  <si>
    <t>Алжир</t>
  </si>
  <si>
    <t>EC</t>
  </si>
  <si>
    <t>Эквадор</t>
  </si>
  <si>
    <t>EE</t>
  </si>
  <si>
    <t>Эстония</t>
  </si>
  <si>
    <t>EG</t>
  </si>
  <si>
    <t>Египет</t>
  </si>
  <si>
    <t>EH</t>
  </si>
  <si>
    <t>Западная Сахара</t>
  </si>
  <si>
    <t>ER</t>
  </si>
  <si>
    <t>Эритрея</t>
  </si>
  <si>
    <t>ES</t>
  </si>
  <si>
    <t>Испания</t>
  </si>
  <si>
    <t>ET</t>
  </si>
  <si>
    <t>Эфиопия</t>
  </si>
  <si>
    <t>FI</t>
  </si>
  <si>
    <t>Финляндия</t>
  </si>
  <si>
    <t>FJ</t>
  </si>
  <si>
    <t>Фиджи</t>
  </si>
  <si>
    <t>FK</t>
  </si>
  <si>
    <t>Фолклендские (Мальвинские) острова</t>
  </si>
  <si>
    <t>FM</t>
  </si>
  <si>
    <t>Микронезия (Федеративные Штаты Микронезии)</t>
  </si>
  <si>
    <t>FO</t>
  </si>
  <si>
    <t>Фарерские Острова</t>
  </si>
  <si>
    <t>FR</t>
  </si>
  <si>
    <t>Франция</t>
  </si>
  <si>
    <t>GA</t>
  </si>
  <si>
    <t>Габон</t>
  </si>
  <si>
    <t>GB</t>
  </si>
  <si>
    <t>Великобритания</t>
  </si>
  <si>
    <t>GD</t>
  </si>
  <si>
    <t>Гренада</t>
  </si>
  <si>
    <t>GE</t>
  </si>
  <si>
    <t>Грузия</t>
  </si>
  <si>
    <t>GF</t>
  </si>
  <si>
    <t>Французская Гвиана</t>
  </si>
  <si>
    <t>GH</t>
  </si>
  <si>
    <t>Гана</t>
  </si>
  <si>
    <t>GI</t>
  </si>
  <si>
    <t>Гибралтар</t>
  </si>
  <si>
    <t>GL</t>
  </si>
  <si>
    <t>Гренландия</t>
  </si>
  <si>
    <t>GM</t>
  </si>
  <si>
    <t>Гамбия</t>
  </si>
  <si>
    <t>GN</t>
  </si>
  <si>
    <t>Гвинея</t>
  </si>
  <si>
    <t>GP</t>
  </si>
  <si>
    <t>Гваделупа</t>
  </si>
  <si>
    <t>GQ</t>
  </si>
  <si>
    <t>Экваториальная Гвинея</t>
  </si>
  <si>
    <t>GR</t>
  </si>
  <si>
    <t>Греция</t>
  </si>
  <si>
    <t>GS</t>
  </si>
  <si>
    <t>Южная Георгия и Южные Сандвичевы острова</t>
  </si>
  <si>
    <t>GT</t>
  </si>
  <si>
    <t>Гватемала</t>
  </si>
  <si>
    <t>GU</t>
  </si>
  <si>
    <t>Гуам</t>
  </si>
  <si>
    <t>GW</t>
  </si>
  <si>
    <t>Гвинея-Бисау</t>
  </si>
  <si>
    <t>GY</t>
  </si>
  <si>
    <t>Гайана</t>
  </si>
  <si>
    <t>HK</t>
  </si>
  <si>
    <t>Гонконг</t>
  </si>
  <si>
    <t>HM</t>
  </si>
  <si>
    <t>Херд и Макдональд, острова</t>
  </si>
  <si>
    <t>HN</t>
  </si>
  <si>
    <t>Гондурас</t>
  </si>
  <si>
    <t>HR</t>
  </si>
  <si>
    <t>Хорватия</t>
  </si>
  <si>
    <t>HT</t>
  </si>
  <si>
    <t>Гаити</t>
  </si>
  <si>
    <t>HU</t>
  </si>
  <si>
    <t>Венгрия</t>
  </si>
  <si>
    <t>ID</t>
  </si>
  <si>
    <t>Индонезия</t>
  </si>
  <si>
    <t>IE</t>
  </si>
  <si>
    <t>Ирландия</t>
  </si>
  <si>
    <t>IL</t>
  </si>
  <si>
    <t>Израиль</t>
  </si>
  <si>
    <t>IN</t>
  </si>
  <si>
    <t>Индия</t>
  </si>
  <si>
    <t>IO</t>
  </si>
  <si>
    <t>Британская территория в Индийском океане</t>
  </si>
  <si>
    <t>IQ</t>
  </si>
  <si>
    <t>Ирак</t>
  </si>
  <si>
    <t>IR</t>
  </si>
  <si>
    <t>Иран, Исламская Республика</t>
  </si>
  <si>
    <t>IS</t>
  </si>
  <si>
    <t>Исландия</t>
  </si>
  <si>
    <t>IT</t>
  </si>
  <si>
    <t>Италия</t>
  </si>
  <si>
    <t>JM</t>
  </si>
  <si>
    <t>Ямайка</t>
  </si>
  <si>
    <t>JO</t>
  </si>
  <si>
    <t>Иордания</t>
  </si>
  <si>
    <t>JP</t>
  </si>
  <si>
    <t>Япония</t>
  </si>
  <si>
    <t>KE</t>
  </si>
  <si>
    <t>Кения</t>
  </si>
  <si>
    <t>KG</t>
  </si>
  <si>
    <t>Кыргызстан</t>
  </si>
  <si>
    <t>KH</t>
  </si>
  <si>
    <t>Камбоджа</t>
  </si>
  <si>
    <t>KI</t>
  </si>
  <si>
    <t>Кирибати</t>
  </si>
  <si>
    <t>KM</t>
  </si>
  <si>
    <t>Коморские Острова</t>
  </si>
  <si>
    <t>KN</t>
  </si>
  <si>
    <t>Сент-Китс и Невис</t>
  </si>
  <si>
    <t>KP</t>
  </si>
  <si>
    <t>Корея, Народно-Демократическая Республика</t>
  </si>
  <si>
    <t>KR</t>
  </si>
  <si>
    <t>Корея, Республика</t>
  </si>
  <si>
    <t>KW</t>
  </si>
  <si>
    <t>Кувейт</t>
  </si>
  <si>
    <t>KY</t>
  </si>
  <si>
    <t>Кайман, Острова</t>
  </si>
  <si>
    <t>KZ</t>
  </si>
  <si>
    <t>Казахстан</t>
  </si>
  <si>
    <t>LA</t>
  </si>
  <si>
    <t>Лаос, Народно-Демократическая Республика</t>
  </si>
  <si>
    <t>LB</t>
  </si>
  <si>
    <t>Ливан</t>
  </si>
  <si>
    <t>LC</t>
  </si>
  <si>
    <t>Сент-Люсия</t>
  </si>
  <si>
    <t>LI</t>
  </si>
  <si>
    <t>Лихтенштейн</t>
  </si>
  <si>
    <t>LK</t>
  </si>
  <si>
    <t>Шри-Ланка</t>
  </si>
  <si>
    <t>LR</t>
  </si>
  <si>
    <t>Либерия</t>
  </si>
  <si>
    <t>LS</t>
  </si>
  <si>
    <t>Лесото</t>
  </si>
  <si>
    <t>LT</t>
  </si>
  <si>
    <t>Литва</t>
  </si>
  <si>
    <t>LU</t>
  </si>
  <si>
    <t>Люксембург</t>
  </si>
  <si>
    <t>LV</t>
  </si>
  <si>
    <t>Латвия</t>
  </si>
  <si>
    <t>LY</t>
  </si>
  <si>
    <t>Ливия, Ливийская Арабская Джамахирия</t>
  </si>
  <si>
    <t>MA</t>
  </si>
  <si>
    <t>Марокко</t>
  </si>
  <si>
    <t>MC</t>
  </si>
  <si>
    <t>Монако</t>
  </si>
  <si>
    <t>MD</t>
  </si>
  <si>
    <t>Молдавия (Молдова)</t>
  </si>
  <si>
    <t>MG</t>
  </si>
  <si>
    <t>Мадагаскар</t>
  </si>
  <si>
    <t>MH</t>
  </si>
  <si>
    <t>Маршалловы острова</t>
  </si>
  <si>
    <t>MK</t>
  </si>
  <si>
    <t>Македония, Бывшая Югославская Республика</t>
  </si>
  <si>
    <t>ML</t>
  </si>
  <si>
    <t>Мали</t>
  </si>
  <si>
    <t>MM</t>
  </si>
  <si>
    <t>Мьянма</t>
  </si>
  <si>
    <t>MN</t>
  </si>
  <si>
    <t>Монголия</t>
  </si>
  <si>
    <t>MO</t>
  </si>
  <si>
    <t>Макао</t>
  </si>
  <si>
    <t>MP</t>
  </si>
  <si>
    <t>Северные Марианские острова</t>
  </si>
  <si>
    <t>MQ</t>
  </si>
  <si>
    <t>Мартиника</t>
  </si>
  <si>
    <t>MR</t>
  </si>
  <si>
    <t>Мавритания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</si>
  <si>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</si>
  <si>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</si>
  <si>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</si>
  <si>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</si>
  <si>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</si>
  <si>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</si>
  <si>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</si>
  <si>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</si>
  <si>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</si>
  <si>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</si>
  <si>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</si>
  <si>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</si>
  <si>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</si>
  <si>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</si>
  <si>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</si>
  <si>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</si>
  <si>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</si>
  <si>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</si>
  <si>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</si>
  <si>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Новая Каледония</t>
  </si>
  <si>
    <t>NE</t>
  </si>
  <si>
    <t>Нигер</t>
  </si>
  <si>
    <t>NF</t>
  </si>
  <si>
    <t>Норфолк</t>
  </si>
  <si>
    <t>NG</t>
  </si>
  <si>
    <t>Нигерия</t>
  </si>
  <si>
    <t>NI</t>
  </si>
  <si>
    <t>Никарагуа</t>
  </si>
  <si>
    <t>NL</t>
  </si>
  <si>
    <t>Нидерланды</t>
  </si>
  <si>
    <t>NO</t>
  </si>
  <si>
    <t>Норвегия</t>
  </si>
  <si>
    <t>NP</t>
  </si>
  <si>
    <t>Непал</t>
  </si>
  <si>
    <t>NR</t>
  </si>
  <si>
    <t>Науру</t>
  </si>
  <si>
    <t>NU</t>
  </si>
  <si>
    <t>Ниуэ</t>
  </si>
  <si>
    <t>NZ</t>
  </si>
  <si>
    <t>Новая Зеландия</t>
  </si>
  <si>
    <t>OM</t>
  </si>
  <si>
    <t>Оман</t>
  </si>
  <si>
    <t>PA</t>
  </si>
  <si>
    <t>Панама</t>
  </si>
  <si>
    <t>PE</t>
  </si>
  <si>
    <t>Перу</t>
  </si>
  <si>
    <t>PF</t>
  </si>
  <si>
    <t>Французская Полинезия</t>
  </si>
  <si>
    <t>PG</t>
  </si>
  <si>
    <t>Папуа-Новая Гвинея</t>
  </si>
  <si>
    <t>PH</t>
  </si>
  <si>
    <t>Филиппины</t>
  </si>
  <si>
    <t>PK</t>
  </si>
  <si>
    <t>Пакистан</t>
  </si>
  <si>
    <t>PL</t>
  </si>
  <si>
    <t>Польша</t>
  </si>
  <si>
    <t>PM</t>
  </si>
  <si>
    <t>Сен-Пьер и Микелон</t>
  </si>
  <si>
    <t>PN</t>
  </si>
  <si>
    <t>Питкэрн</t>
  </si>
  <si>
    <t>PR</t>
  </si>
  <si>
    <t>Пуэрто-Рико</t>
  </si>
  <si>
    <t>PS</t>
  </si>
  <si>
    <t>Палестинские территории, оккупированные</t>
  </si>
  <si>
    <t>PT</t>
  </si>
  <si>
    <t>Португалия</t>
  </si>
  <si>
    <t>PW</t>
  </si>
  <si>
    <t>Палау</t>
  </si>
  <si>
    <t>PY</t>
  </si>
  <si>
    <t>Парагвай</t>
  </si>
  <si>
    <t>QA</t>
  </si>
  <si>
    <t>Катар</t>
  </si>
  <si>
    <t>RE</t>
  </si>
  <si>
    <t>Реюньон</t>
  </si>
  <si>
    <t>RO</t>
  </si>
  <si>
    <t>Румыния</t>
  </si>
  <si>
    <t>RU</t>
  </si>
  <si>
    <t>Российская Федерация</t>
  </si>
  <si>
    <t>RW</t>
  </si>
  <si>
    <t>Руанда</t>
  </si>
  <si>
    <t>SA</t>
  </si>
  <si>
    <t>Саудовская Аравия</t>
  </si>
  <si>
    <t>SB</t>
  </si>
  <si>
    <t>Соломоновы Острова</t>
  </si>
  <si>
    <t>SC</t>
  </si>
  <si>
    <t>Сейшельские Острова</t>
  </si>
  <si>
    <t>SD</t>
  </si>
  <si>
    <t>Судан</t>
  </si>
  <si>
    <t>SE</t>
  </si>
  <si>
    <t>Швеция</t>
  </si>
  <si>
    <t>SG</t>
  </si>
  <si>
    <t>Сингапур</t>
  </si>
  <si>
    <t>SH</t>
  </si>
  <si>
    <t>Остров Святой Елены</t>
  </si>
  <si>
    <t>SI</t>
  </si>
  <si>
    <t>Словения</t>
  </si>
  <si>
    <t>SJ</t>
  </si>
  <si>
    <t>Шпицберген и Ян-Майен</t>
  </si>
  <si>
    <t>SK</t>
  </si>
  <si>
    <t>Словакия</t>
  </si>
  <si>
    <t>SL</t>
  </si>
  <si>
    <t>Сьерра-Леоне</t>
  </si>
  <si>
    <t>SM</t>
  </si>
  <si>
    <t>Сан-Марино</t>
  </si>
  <si>
    <t>SN</t>
  </si>
  <si>
    <t>Сенегал</t>
  </si>
  <si>
    <t>SO</t>
  </si>
  <si>
    <t>Сомали</t>
  </si>
  <si>
    <t>SR</t>
  </si>
  <si>
    <t>Суринам</t>
  </si>
  <si>
    <t>ST</t>
  </si>
  <si>
    <t>Сан-Томе и Принсипи</t>
  </si>
  <si>
    <t>SV</t>
  </si>
  <si>
    <t>Сальвадор</t>
  </si>
  <si>
    <t>SY</t>
  </si>
  <si>
    <t>Сирия</t>
  </si>
  <si>
    <t>SZ</t>
  </si>
  <si>
    <t>Свазиленд</t>
  </si>
  <si>
    <t>TC</t>
  </si>
  <si>
    <t>Теркс и Кайкос, острова</t>
  </si>
  <si>
    <t>TD</t>
  </si>
  <si>
    <t>Чад</t>
  </si>
  <si>
    <t>TF</t>
  </si>
  <si>
    <t>Французские Южные территории</t>
  </si>
  <si>
    <t>Того</t>
  </si>
  <si>
    <t>TH</t>
  </si>
  <si>
    <t>Таиланд</t>
  </si>
  <si>
    <t>TJ</t>
  </si>
  <si>
    <t>Таджикистан</t>
  </si>
  <si>
    <t>TK</t>
  </si>
  <si>
    <t>Токелау</t>
  </si>
  <si>
    <t>TL</t>
  </si>
  <si>
    <t>Восточный Тимор</t>
  </si>
  <si>
    <t>TM</t>
  </si>
  <si>
    <t>Туркменистан</t>
  </si>
  <si>
    <t>TN</t>
  </si>
  <si>
    <t>Тунис</t>
  </si>
  <si>
    <t>TO</t>
  </si>
  <si>
    <t>Тонга</t>
  </si>
  <si>
    <t>TR</t>
  </si>
  <si>
    <t>Турция</t>
  </si>
  <si>
    <t>TT</t>
  </si>
  <si>
    <t>Тринидад и Тобаго</t>
  </si>
  <si>
    <t>TV</t>
  </si>
  <si>
    <t>Тувалу</t>
  </si>
  <si>
    <t>TW</t>
  </si>
  <si>
    <t>Тайвань</t>
  </si>
  <si>
    <t>TZ</t>
  </si>
  <si>
    <t>Танзания, Объединенная Республика</t>
  </si>
  <si>
    <t>UA</t>
  </si>
  <si>
    <t>Украина</t>
  </si>
  <si>
    <t>UG</t>
  </si>
  <si>
    <t>Уганда</t>
  </si>
  <si>
    <t>UM</t>
  </si>
  <si>
    <t>Мелкие отдаленные острова США</t>
  </si>
  <si>
    <t>US</t>
  </si>
  <si>
    <t>Соединенные Штаты</t>
  </si>
  <si>
    <t>UY</t>
  </si>
  <si>
    <t>Уругвай</t>
  </si>
  <si>
    <t>UZ</t>
  </si>
  <si>
    <t>Узбекистан</t>
  </si>
  <si>
    <t>VA</t>
  </si>
  <si>
    <t>Ватикан, город-государство (Святой престол)</t>
  </si>
  <si>
    <t>VC</t>
  </si>
  <si>
    <t>Сент-Винсент и Гренадины</t>
  </si>
  <si>
    <t>VE</t>
  </si>
  <si>
    <t>Венесуэла</t>
  </si>
  <si>
    <t>VG</t>
  </si>
  <si>
    <t>Виргинские Острова, Британские</t>
  </si>
  <si>
    <t>VI</t>
  </si>
  <si>
    <t>Виргинские Острова, США</t>
  </si>
  <si>
    <t>VN</t>
  </si>
  <si>
    <t>Вьетнам</t>
  </si>
  <si>
    <t>VU</t>
  </si>
  <si>
    <t>Вануату</t>
  </si>
  <si>
    <t>WF</t>
  </si>
  <si>
    <t>Уоллис и Футуна острова</t>
  </si>
  <si>
    <t>WS</t>
  </si>
  <si>
    <t>Самоа</t>
  </si>
  <si>
    <t>YE</t>
  </si>
  <si>
    <t>Йемен</t>
  </si>
  <si>
    <t>YT</t>
  </si>
  <si>
    <t>Маоре (Майотта)</t>
  </si>
  <si>
    <t>ZA</t>
  </si>
  <si>
    <t>Южно-Африканская Республика</t>
  </si>
  <si>
    <t>ZM</t>
  </si>
  <si>
    <t>Замбия</t>
  </si>
  <si>
    <t>ZW</t>
  </si>
  <si>
    <t>Зимбабве</t>
  </si>
  <si>
    <t>Максимо №</t>
  </si>
  <si>
    <t>Итого по тендерному предложению / BID Total:</t>
  </si>
  <si>
    <t>Реквизиты грузополучателя / Delivery address (details)</t>
  </si>
  <si>
    <t>Дополнительные условия: для оптимизации Транспортно-заготовительных расходов минимальный объем отгрузки на склад назначения (по спецификации к договору) составляет не менее 50 тысяч рублей / Additional conditions: for optimization of Transport and procuring expenses the minimum volume of shipment on an appointment warehouse (according to the specification to the contract) makes not less than 50 thousand rubles</t>
  </si>
  <si>
    <t>4. Техническую и коммерческую часть необходимо предоставить также на электронном носителе. Коммерческое предложение ОБЯЗАТЕЛЬНО предоставить в редактируемом виде.  / The technical and commercial part needs to be provided also on the memory card. Commercial offer MUST be in editable form.</t>
  </si>
  <si>
    <t>Условия поставки: склад покупателя./Terms of delivery: buyer’s warehouse.</t>
  </si>
  <si>
    <t>ОБЯЗАТЕЛЬНО! В столбике "Примечание" Указать марку и модель предлагаемого к поставке изделия и наименование (как это должно указываться в Договоре и в Товарной Накладной)!</t>
  </si>
  <si>
    <t xml:space="preserve">CENTRAL / WEST/ MAR_T </t>
  </si>
  <si>
    <t>A-PS-4A</t>
  </si>
  <si>
    <t>Астраханская обл.,Красноярский район, по землям МО «Степановский сельсовет»</t>
  </si>
  <si>
    <t>A-PS-5A</t>
  </si>
  <si>
    <t>Астраханская область, Наримановский район Поворот на НПС  - 105 км трассы Астрахань – Элиста, имеется указатель, 5 км от трассы.</t>
  </si>
  <si>
    <t>ASTRAKHAN</t>
  </si>
  <si>
    <t>РФ, Астраханская обл., Енотаевский район 578 км. Нефтепровода КТК в границах муниципального образования «Средневолжский сельсовет».</t>
  </si>
  <si>
    <t>KOMSOMOLSKAYA</t>
  </si>
  <si>
    <t>Республика Калмыкия, Черноземельский район</t>
  </si>
  <si>
    <t>KROPOTKIN</t>
  </si>
  <si>
    <t>Краснодарский край, Кавказский район</t>
  </si>
  <si>
    <t>РФ, Краснодарский край, г. Новороссийск, Приморский внутригородской район.</t>
  </si>
  <si>
    <t>NOVOROSSIYSK</t>
  </si>
  <si>
    <t>353960, РФ, Краснодарский край, г. Новороссийск, с. Кирилловка, ул. Красная, д.108</t>
  </si>
  <si>
    <t>PS-2</t>
  </si>
  <si>
    <t>Республика Калмыкия,  Район п. Адык. Съезд на 55 км а/д «Яшкуль-Комсомольский-Артезиан»</t>
  </si>
  <si>
    <t>PS-3</t>
  </si>
  <si>
    <t>Республика Калмыкия, Ики-Бурульский район. НПС-3 (74-й км автотрассы Элиста-Минеральные воды, справа от трассы в 100 м.)</t>
  </si>
  <si>
    <t>PS-4</t>
  </si>
  <si>
    <t>РФ, Ставропольский край, Ипатовский район</t>
  </si>
  <si>
    <t>PS-7</t>
  </si>
  <si>
    <t>РФ,  Краснодарский край,  Динской район, в границах ООО «Агрофирма Луч»</t>
  </si>
  <si>
    <t>PS-8</t>
  </si>
  <si>
    <t>РФ, Краснодарский край, муниципальное образование Крымский район</t>
  </si>
  <si>
    <t>Электровилка «Евро» Напряжение: 220~250 В, 50 Гц, Номинальный ток: 16 А ~ Plug "Euro" 220~250V, 50 Hz, Nom. current: 16А</t>
  </si>
  <si>
    <t>Вилка с заземлением каучук прямая IP44 ИЭК ~ Fork with grounding rubber straight IP44 IEK</t>
  </si>
  <si>
    <t>Вилка с заземлением каучук угловая IP44 ТDM ~ Ground plug rubber angled IP44 TDM</t>
  </si>
  <si>
    <t>Вилка силового разъема 63А, IP67, 3P+E, 6h ~ Power connector plug 63А, IP67, 3Р+Е, 6h</t>
  </si>
  <si>
    <t>Вилка силовая Lanmaster C20, 16A, 250V, папа, разборная, черная ~ Electrical connector Lanmaster C20, 16A, 250V, male, disassemble, black</t>
  </si>
  <si>
    <t>Розетка Plexo 69733 с заземлением, IP55, открытой установки ~ Rosette Plexo 69733 with the grounding, IP55, the open installation. Номинальный ток: 16 А.Напряжение: 250 В, 50 Гц.Тип зажима жил провода: винт.Сечение провода: до 2,5 мм2.Цвет: серый.
Current: 16A.Voltage: 250V Frequency 50 Hz. The type of clamp lived the wire: screw. Section of the wire: to 2,5 mm2. Color: gray</t>
  </si>
  <si>
    <t>Розетка внутренней установки пылевлагозащищенная с защитой (одинарная) Напряжение: 220~250 В, 50 Гц, Номинальный ток: 16А, Сечение провода: до 2,5 мм², Степень защиты: IP54 ~ Indoor socket ingress protection</t>
  </si>
  <si>
    <t>Розетка с заземлением откр. Устр. IP44 бел. Schneider ~ Ground outlet open Device IP44 white Schneider</t>
  </si>
  <si>
    <t>Штепсельная розетка с выключателем взрывозащищенная 8570/11-306 / Plug socket with switch explosion-proof 8570/11-306</t>
  </si>
  <si>
    <t>Розетка наружной установки пылевлагозащищенная с защитой IP54(РСб20-3-ГПБд, IP 54 Гермес IEK) ~ Outdoor socket ingress protection IP54</t>
  </si>
  <si>
    <t>Розетка двухместная 250В 16А белая ~ Double gang socket 250V 16A, white</t>
  </si>
  <si>
    <t>Розетка силового разъема 63А, IP67, 3P+E, 6h ~ Power connector socket 63А, IP67, 3Р+Е, 6h</t>
  </si>
  <si>
    <t>Рамка розетки с суппортом DLP Legrand Mosaic на 2 модуля для крышки 65мм ~ Frame socket with a caliper DLP Legrand Mosaic 2 module for 65mm cover</t>
  </si>
  <si>
    <t>Рамка розетки с суппортом DLP Legrand Mosaic на 4 модуля для крышки 65мм ~ Frame sockets with support DLP Legrand Mosaic for 4 modules for the cover 65mm</t>
  </si>
  <si>
    <t>Розетка Legrand Mosaic DLP 2х2К+З белая со шторками 4М ~ Socket Legrand Mosaic DLP 2х2К+Z with white curtains 4M</t>
  </si>
  <si>
    <t>Розетка Legrand Mosaic 2К+З белая 2М ~ Socket Legrand Mosaic 2K + W white 2 M</t>
  </si>
  <si>
    <t>Розетка силовая IEK 3 контакта 32А 220В ~ Electrical socket IEK 3 connectors 32А 220V</t>
  </si>
  <si>
    <t>Выключатель Plexo 69719 1 кл. кнопочный IP55, открытой установки Номинальный ток: 10 А.Напряжение: 250 В, 50 Гц.Цвет: серый. ~ Switch Plexo 69719 1 cl. fastener, IP55, the open installation. Current: 10A. Voltage: 250V   Frequency 50 Hz.  Color: gray</t>
  </si>
  <si>
    <t>Выключатель одноклавишный скрытый, 250В, 10А, IP44 белый ~ The rocker switch hidden 250B, 10A, IP44 white</t>
  </si>
  <si>
    <t>Выключатель одноклавишный наружный, 250В, 10А, IP44, белый, 70х70х51 мм ~ Outside rocker switch, 250B, 10A, IP44, white, 70х70х51 mm</t>
  </si>
  <si>
    <t>Выключатель Acti9, iSW, 3П 100А, №A9S60391 ~ Switch Acti9, iSW, 3П 100А, №A9S60391</t>
  </si>
  <si>
    <t>Выключатель двухклавишный скрытой установки ВС56-234 ~ Double key switch, nonexposed installation VS56-234</t>
  </si>
  <si>
    <t>Выключатель одноклавишный для наружной проводки, IP20 ~ One-key switch for external wiring, IP20</t>
  </si>
  <si>
    <t>Выключатель двухклавишный для наружной проводки, IP20 ~ Выключатель двухклавишный для наружной проводки, IP20</t>
  </si>
  <si>
    <t>Выключатель одноклавишный для наружной проводки, IP54 ~ One-key switch for external wiring, IP54</t>
  </si>
  <si>
    <t>Выключатель двухклавишный для наружной проводки, IP54 ~ Выключатель двухклавишный для наружной проводки, IP54</t>
  </si>
  <si>
    <t>Фонарь светодиодный аккумуляторный взрывозащищенный ФОГОР04 
0Ex ia IIC T4 Ga X, IP67 в комплекте с автоматическим зарядным устройством</t>
  </si>
  <si>
    <t xml:space="preserve">Фонарь светодиодный аккумуляторный взрывозащищенный ФОГОР03 
0Ex ia IIC T4 Ga X, IP65 в комплекте с налобным креплением и автоматическим зарядным устройством
</t>
  </si>
  <si>
    <t>Фонарь ЭСП-90Д У204Д НП2Д ~ Light ESP-90D U204D NP2D</t>
  </si>
  <si>
    <t>Автоматический выключатель IEK ВА47-29 3А 2Р характеристика «В» ~ Circuit breaker IEK ВА47-29 3A 2P feature B</t>
  </si>
  <si>
    <t>Щиток модульный с прозрачной дверцей, настенный КМПн 2/4 для 4-х автоматических выключателей ~ Guard modular with a transparent door, wall KMPN 2/4 for 4 automatic switches</t>
  </si>
  <si>
    <t>АВТОМАТИЧ.ВЫКЛЮЧАТЕЛЬ P+N/10A ~ CIRCUIT BREAKER P+N/ 10A CURVE C</t>
  </si>
  <si>
    <t>АВТОМАТИЧЕСК.ВЫКЛЮЧАТЕЛЬ 3X25A ~ CIRCUIT BREAKER 3X25A</t>
  </si>
  <si>
    <t>АВТОМАТИЧЕСК.ВЫКЛЮЧАТЕЛЬ 3X63A ~ CIRCUIT BREAKER 3X63A</t>
  </si>
  <si>
    <t>Аварийная кнопка “грибок“ с фиксацией, отпирание вращением XB-1MR11R (новая маркировка КГЕ07К11) Контакт: 1НО+1НЗ Напряжение 380В Номинальный ток 16А Исполнение ExdeCU ~ Alarm button ""fungus"" with fixing, unlocking by rotation of XB-1MR11R (new marking of KGE07K11) Contact: 1NO+1NZ Power 380B Rated current 16A Execution of ExdeCU</t>
  </si>
  <si>
    <t>Кнопка без фиксации, отпирание вращением XB-1B11N (новая маркировка КГЕ01Ч11) Контакт: 1НО+1НЗ Напряжение: 380В, Номинальный ток:16А, Исполнение: ExdeCU ~ The button without fixing, unlocking by rotation of XB-1B11N (new marking of KGE01Ch11) Contact: 1NO+1NZ Power: 380B, Nominal tok:16a, Execution: ExdeCU</t>
  </si>
  <si>
    <t>Аварийная кнопка "грибок" с фиксацией ~ Alarm button "fungus" with fixing</t>
  </si>
  <si>
    <t>Индикаторная лампа светодиодная, белая ЛГВ01Б/С220AC,Резьба М32х1,5, Материал корпуса - поликарбонат ~ Indicator lamp led, white ЛГВ01Б/С220АС,Thread М32х1,5, case Material - polycarbon</t>
  </si>
  <si>
    <t>Индикаторная лампа светодиодная, красная ЛГВ01К/С220AC,Резьба М32х1,5, Материал корпуса - поликарбонат ~ Indicator lamp led, red ЛГВ01К/С220АС,Thread М32х1,5, case Material - polycarbon</t>
  </si>
  <si>
    <t>Индикаторная лампа светодиодная, зеленая ЛГВ01З/С220AC,Резьба М32х1,5, Материал корпуса - поликарбонат ~ Indicator lamp green, red ЛГВ01З/С220АС,Thread М32х1,5, case Material - polycarbon</t>
  </si>
  <si>
    <t>ПРЕДОХРАНИТЕЛЬ 10x38, 16A gG, 500V (12P10EIFA) ~ FUSE, 10x38, 16A gG, 500V (12P10EIFA)....</t>
  </si>
  <si>
    <t>Предохранитель ПТ1.3-10-80-20УХЛ3 ~ Safety fuse ПТ1.3-10-80-20УХЛ3</t>
  </si>
  <si>
    <t>Предохранитель: плавкая вставка; замедленного действия; керамика, 1А, 500В AC, 6,3x32mm; латунь ~ Fuse: fuse; time-lag; ceramic; 1A; 500VAC; 6,3x32mm; brass</t>
  </si>
  <si>
    <t>Предохранитель 2А, 400V, gL/gG-характ. (E14 держ.) тип D01 gL/gG 2A (E14) ~ Fuse 2А, 400V, gL/gG-description (E14 hold.) type D01 gL/gG 2A (E14)</t>
  </si>
  <si>
    <t>Предохранитель D02GG40V25-B21  25 A для аккумулятора солн батарей  BAT-1315 ~ Fuse D02GG40V25-B21  25 A for Battery Box Tag no: BAT-1315</t>
  </si>
  <si>
    <t>Предохранитель для аккумулятора солн батарей D02GG40 63 A  Тег: BAT-1305 ~ Fuse D02GG40V63  63 A for Battery Box Tag no: BAT-1305</t>
  </si>
  <si>
    <t>Патрон ПЭ 1.3-10-100-31,5 для предохранителя  ПКЭ108-10-100-31,5 ~ Cartridge PE 1.3-10-100-31,5 fuse ПКЭ108-10-100-31,5</t>
  </si>
  <si>
    <t>Патрон (предохранитель) ПТ1.1-10-8-12.5У3 ~ Cartridge (fuse) PT1.1-10-8-12.5U3</t>
  </si>
  <si>
    <t>Патрон керамический с держателем и цоколем Е27 ~ Ceramic cartridge with holder and base E27</t>
  </si>
  <si>
    <t>Патрон HLDR-E14-F (2173) керамический с держателем и цоколем Е14/230V/IP20/4А ~ Hldr-E14-F (2173) ceramic cartridge with holder and base E14/230V/IP20/4A</t>
  </si>
  <si>
    <t>Патрон Е40 керамический ~ Ceramic cartridge  Е40</t>
  </si>
  <si>
    <t>Фидерные предохранители в схемном размыкателе с контролем состояния NH 1, 250А ~ Fuse loaded circuit breake NH 1, 250А</t>
  </si>
  <si>
    <t>Фидерные предохранители в схемном размыкателе с контролем состояния NH 00, 100А ~ Fuse loaded circuit breaker NH 00, 100А</t>
  </si>
  <si>
    <t>МОДУЛЬНЫЙ ДЕРЖАТЕЛЬ ПРЕДОХРАНИТЕЛЯ P+N/10X38 ~ MODULAR FUSE CARRIER P+N / 10X38</t>
  </si>
  <si>
    <t>Удлинитель на катушке четырёхместный, шнур IP44 с заземляющим контактом на катушке с теплозащитой У16-041, 3,5кВТ, 16А, ПВС 3*1,5 Длина - 50м. Удлинитель "Универсал" / The extender, IP44 cord with the grounding contact on the coil with U16-048 heat-shielding, 3,5kvt, 16A, PVS 3*1,5. Length - 50 m.</t>
  </si>
  <si>
    <t>Удлинитель на катушке на 4 розетки 50 м ~ Extension cable on reel with 4 sockets, 50 m</t>
  </si>
  <si>
    <t>УПС-63-380-К2 (50м КГ 5х4,0) соединитель катушка на колесах (Профессионал) 38102</t>
  </si>
  <si>
    <t>Провод силовой с медными жилами многопроволочный с изоляцией и оболочкой желто-зеленого цвета из ПВХ пониженной пожароопасности, на напряжение 1кВ, сечением 1х16 мм2 ~ Wire with copper cores with yellow-green flame-retardant PVC insulation and sheath, voltage 1 kV, cross-section 1х16 mm2</t>
  </si>
  <si>
    <t>Провод ПВС 3х2.5 ТРТС ~ Wire of PVS 3х2.5 TRTS</t>
  </si>
  <si>
    <t>Провод ПУГВ 1х6Желто-зеленый, многопроволочный ~ Single-core stranded copper-conductor cable with yellow-green PVC insulation, 1х6 мм2</t>
  </si>
  <si>
    <t>Провод  силовой ПуГВ 1*35 желто-зеленый, многовпроволочный ~ Single-core stranded copper-conductor cable with yellow-green PVC insulation, 1х35 мм2</t>
  </si>
  <si>
    <t>Провод ПУГВ  1х6Желто-зеленый, многопроволочный ~ Single-core stranded copper-conductor cable with yellow-green PVC insulation, 1х6 мм2</t>
  </si>
  <si>
    <t>Провод силовой ПуГВ 1х10 желто-зеленый TPTC ~ Power cable ПУГВ 1x10 yellow-green TPTC multiwire</t>
  </si>
  <si>
    <t>Провод  силовой ПУГВ 1х16 желто-зеленый ~ Power cable ПУГВ 1x16 yellow-green</t>
  </si>
  <si>
    <t>Провод ПУГВ 1х4 желто-зеленый ~ Multifilament wire PV3 1X4,0 yellow-green</t>
  </si>
  <si>
    <t>Провод  силовой ПуГВ 1*120 желто-зеленый, многовпроволочный ~ Single-core stranded copper-conductor cable with yellow-green PVC insulation, 1х120 мм2</t>
  </si>
  <si>
    <t>Провод одножильный с многопроволочной медной жилой, гибкий с ПВХ изоляцией желто-зеленого цвета, сечением 1х6 мм2 ~ Single-core stranded copper-conductor cable with yellow-green PVC insulation, 1х6 мм2</t>
  </si>
  <si>
    <t>Провод одножильный с многопроволочной медной жилой, гибкий с ПВХ изоляцией желто-зеленого цвета, сечением 1х35 мм2 ~ Single-core stranded copper-conductor cable with yellow-green PVC insulation, 1х35 мм2</t>
  </si>
  <si>
    <t>Монтажный провод, сечением 1х1,5мм2 ~ Mounting wire 1х1,5мм2</t>
  </si>
  <si>
    <t>Провод ПУГВ 1х4 желто-зеленый многопроволочный ~ Cable ПУГВ 1x4 yellow-green multiwire</t>
  </si>
  <si>
    <t>Самонесущий изолированный провод СИП 4 4х16мм ~ Self-supporting insulated wire SIP 4 4x16 mm</t>
  </si>
  <si>
    <t>Провод ПВ3 16,0 кв. мм желто-зеленый ~ Wire PVZ 16 mm2, yellow-green</t>
  </si>
  <si>
    <t>Наконечник ТМЛ 6-5-4 ~ Lug TML 6-5-4</t>
  </si>
  <si>
    <t>Наконечники ТМЛс медные луженые под опрессовку  Кабельные соединительные медные наконечники, закрепляемые опрессовкой, предназначены для оконцевания провода и кабеля с медными жилами класса 1, 2, 3. Рабочее напряжение: до 35 кВ. Материал: медь М1, оловянно-висмутовое покрытие. Сечение провода, 35мм² .Болт М8 ~ Tips TMLs tinned copper crimp connectors Cable copper tips, fixes molding, designed for terminating wires and cables with copper conductors class 1, 2, 3.  Operating voltage: 35 kV. Material: copper M1, tin-bismuth coating. Wire cross-section, 35mm². Bolt M8</t>
  </si>
  <si>
    <t>ИЗОЛИРОВАННЫЙ НАКОНЕЧНИК ДЛЯ КАБЕЛЯ  КОЛЬЦО 6mm2 X 8 ~ CABLE LUG INSULATED RING 6mm2 X 8</t>
  </si>
  <si>
    <t>Наконечники ТМЛс медные луженые под опрессовку  Кабельные соединительные медные наконечники, закрепляемые опрессовкой, предназначены для оконцевания провода и кабеля с медными жилами класса 1, 2, 3. Рабочее напряжение: до 35 кВ. Материал: медь М1, оловянно-висмутовое покрытие. Сечение провода, 6мм² .Болт М6 ~ "Tips TMLs tinned copper crimp connectors Cable copper tips, fixes molding, designed for terminating wires and cables with copper conductors class 1, 2, 3. Operating voltage: 35 kV.  Material: copper M1, tin-bismuth coating. Wire cross-section, 6mm². Bolt M6</t>
  </si>
  <si>
    <t>Наконечники ТМЛс медные луженые под опрессовку  Кабельные соединительные медные наконечники, закрепляемые опрессовкой, предназначены для оконцевания провода и кабеля с медными жилами класса 1, 2, 3. Рабочее напряжение: до 35 кВ. Материал: медь М1, оловянно-висмутовое покрытие. Сечение провода, 10мм² .Болт М8 ~ Tips TMLs tinned copper crimp connectors Cable copper tips, fixes molding, designed for terminating wires and cables with copper conductors class 1, 2, 3. Operating voltage: 35 kV. Material: copper M1, tin-bismuth coating. Wire cross-section, 10mm². Bolt M8</t>
  </si>
  <si>
    <t>Наконечники ТМЛс медные луженые под опрессовку  Кабельные соединительные медные наконечники, закрепляемые опрессовкой, предназначены для оконцевания провода и кабеля с медными жилами класса 1, 2, 3. Рабочее напряжение: до 35 кВ. Материал: медь М1, оловянно-висмутовое покрытие. Сечение провода, 16мм² .Болт М8 ~ Tips TMLs tinned copper crimp connectors Cable copper tips, fixes molding, designed for terminating wires and cables with copper conductors class 1, 2, 3.  Operating voltage: 35 kV. Material: copper M1, tin-bismuth coating. Wire cross-section, 16mm². Bolt M8</t>
  </si>
  <si>
    <t>Наконечники ТМЛс медные луженые под опрессовку  Кабельные соединительные медные наконечники, закрепляемые опрессовкой, предназначены для оконцевания провода и кабеля с медными жилами класса 1, 2, 3. Рабочее напряжение: до 35 кВ.  Материал: медь М1, оловянно-висмутовое покрытие. Сечение провода, 25мм² .Болт М8 ~ Tips TMLs tinned copper crimp connectors Cable copper tips, fixes molding, designed for terminating wires and cables with copper conductors class 1, 2, 3.Operating voltage: 35 kV. Material: copper M1, tin-bismuth coating. Wire cross-section, 25mm². Bolt M8</t>
  </si>
  <si>
    <t>Наконечник луженый под опрессовку ТМЛс 35–8 (КВТ) ~ Cable lug tinned copper TMLs 35-8 (KWT)</t>
  </si>
  <si>
    <t>Наконечник кольцевой НКИ 6.0-6 КВТ 47482 ~ Tip НКИ 6.0-6 КВТ 47482</t>
  </si>
  <si>
    <t>Наконечник изолированный НШвИ, 0.75-8мм, белый ~ Insulated cable lugs 0.75-8mm, white</t>
  </si>
  <si>
    <t>Наконечник изолированный НШвИ, 0.75-8мм, черный ~ Insulated cable lugs 0.75-8mm, black</t>
  </si>
  <si>
    <t>Наконечник изолированный НШвИ, 1-8мм, белый ~ Insulated cable lugs 1-8mm, white</t>
  </si>
  <si>
    <t>Наконечник изолированный НШвИ, 1-8мм, черный ~ Insulated cable lugs 1-8mm, black</t>
  </si>
  <si>
    <t>Наконечник изолированный НШвИ, 1.5-8мм, белый ~ Insulated cable lugs 1.5-8mm, white</t>
  </si>
  <si>
    <t>Наконечник изолированный НШвИ, 1.5-8мм, черный ~ Insulated cable lugs 1.5-8mm, black</t>
  </si>
  <si>
    <t>Наконечник вилочный изолированный НВИ, 1.5-5, синий ~ Fork type insulated lugs, 1.5-5, blue</t>
  </si>
  <si>
    <t>Наконечник вилочный изолированный НВИ, 1.5-5, красный ~ Fork type insulated lugs, 1.5-5, red</t>
  </si>
  <si>
    <t>Наконечник вилочный изолированный НВИ, 2.5-6, синий ~ Fork type insulated lugs, 2.5-6, blue</t>
  </si>
  <si>
    <t>Наконечник вилочный изолированный НВИ, 2.5-6, красный ~ Fork type insulated lugs, 2.5-5, red</t>
  </si>
  <si>
    <t>Наконечник кольцевой изолированный с ПВХ манжетой НКИ 6.0-10 ~ Isolated ring tip with PVC cuff of NKI 6.0-10</t>
  </si>
  <si>
    <t>Термоусадочная трубка d 7,8 мм ~ Shrink tube d 7.8 mm</t>
  </si>
  <si>
    <t>Термоусадочная трубка d 9,9/5,10 мм ~ Shrink tube d 9.9/5.10 mm</t>
  </si>
  <si>
    <t>Термоусадочная трубка 80/40мм ~ Shrink tube 80/40мм</t>
  </si>
  <si>
    <t>Термоусаживаемая трубка 20/10, ж/з ~ Heat-shrinkage tube 20/10</t>
  </si>
  <si>
    <t>Термоусаживаемая трубка TУТ, ж/з  25/12,5 ~ Heat-shrinkage tube 25/12,5</t>
  </si>
  <si>
    <t>Трубка термоусаживаемая 16/8 ~ Heat shrink sleeve 16/8</t>
  </si>
  <si>
    <t>Термоусадочные трубки с клеевым слоем и коэффициентом усадки 4:1 с подавлением горения: диаметр трубки до усадки 32мм, диаметр трубки после усадки 8мм. Оптимальный диапазон усадки 28,8 – 9,6мм. Материал термоусадочных трубок – полиолефин с термоплавким клеевым слоем, устойчив к УФ излучению и погодным условиям. ~ Heat-shrinkable tubing with an adhesive layer and a shrinkage ratio of 4: 1 with suppression of combustion: the diameter of the tube before shrinkage is 32mm, the diameter of the tube after shrinkage is 8mm, according to information from the supplier. The optimum shrinkage range is 28.8 - 9.6 mm. The material of heat-shrinkable tubing is a polyolefin with a hot-melt adhesive layer, it is resistant to UV radiation and weather conditions. Относительное удлинение при разрыве не менее 350%. Температура усадки 115–140 C. Толщина стенки после усадки 2,4мм.Рабочее напряжение до 1000В.
Relative elongation at break is not less than 350%. Shrinkage temperature 115-140 C. The wall thickness after shrinkage is 2.4mm. Operating voltage up to 1000V.</t>
  </si>
  <si>
    <t>Термоусадочные клеевые трубки с клеевым слоем и коэффициентом усадки 6:1 с подавлением горения: диаметр трубки до усадки 69,8мм, диаметр трубки после усадки 11,7мм. Оптимальный диапазон усадки 63 – 14мм. Материал термоусадочных трубок – полиолефин с термоплавким клеевым слоем, устойчив к УФ излучению и погодным условиям. ~ Heat-shrinkable tubing with an adhesive layer and a shrinkage ratio of 6:1 with suppression of combustion: the diameter of the tube before shrinkage is 69,8 mm, the diameter of the tube after shrinkage is 11,7 mm, according to information from the supplier. The optimum shrinkage range is 63 – 14 mm. The material of heat-shrinkable tubing is a polyolefin with a hot-melt adhesive layer; it is resistant to UV radiation and weather conditions Относительное удлинение при разрыве не менее 350%. Температура усадки 115–140 C. Толщина стенки после усадки 4,8мм. Рабочее напряжение до 1000В
Relative elongation at break is not less than 350%. Shrinkage temperature 115-140 C. The wall thickness after shrinkage is 4,8mm. Operating voltage up to 1000V.</t>
  </si>
  <si>
    <t>Трубка термоусадочная MDT-A-50/18, длина 1м ~ Heat-shrink insulation sleeve MDT-A-50/18, length 1m</t>
  </si>
  <si>
    <t>Трубчатый электронагреватель ТЭНР 13/1,0 О 220В ТЭНР45 В13/1,0-О-220 ф1 ~ Tubular heaters TENR 13/1,0 O 220V ТЭНР45 В13/1,0-О-220 ф1</t>
  </si>
  <si>
    <t>Трубка термоусаживаемая 10/5 ~ Heat-shrinkable tube 10/5</t>
  </si>
  <si>
    <t>Тонкостенная термоусаживаемая трубка 4/2, черный ~ Thick wall heat-shrink tubing 4/2, black</t>
  </si>
  <si>
    <t>Тонкостенная термоусаживаемая трубка 6/3, черный ~ Thick wall heat-shrink tubing 6/3, black</t>
  </si>
  <si>
    <t>Тонкостенная термоусаживаемая трубка 8/4, черный ~ Thick wall heat-shrink tubing 8/4, black</t>
  </si>
  <si>
    <t>Тонкостенная термоусаживаемая трубка 6/3, желто-зеленная ~ Thick wall heat-shrink tubing 6/3, yellow-green</t>
  </si>
  <si>
    <t>Тонкостенная термоусаживаемая трубка 8/4, желто-зеленная ~ Thick wall heat-shrink tubing 8/4, yellow-green</t>
  </si>
  <si>
    <t>Тонкостенная термоусаживаемая трубка с клеем негорючая 15.0/5.0, черный ~ Non flammability thick wall heat-shrink tubing with inner glue 15.0/5.0, black</t>
  </si>
  <si>
    <t>Тонкостенная термоусаживаемая трубка с клеем негорючая 30/10, черный ~ Non flammability thick wall heat-shrink tubing with inner glue 30/10, black</t>
  </si>
  <si>
    <t>Тонкостенная термоусаживаемая трубка с клеем негорючая 64/21, черный ~ Non flammability thick wall heat-shrink tubing with inner glue 64/21, black</t>
  </si>
  <si>
    <t>Трубка изоляционная(кембрик) 6мм, белая ~ insulation tube for cables 6mm, white</t>
  </si>
  <si>
    <t>Термоусаживаемая юбка AATRS 48/20. Устойчивая к ультрафиолету ~ Heat shrinkable skirt AATRS 48/20. Resistant to ultraviolet</t>
  </si>
  <si>
    <t>Трубчатый электронагреватель ТЭНР 60 А13/1,5 О 220В 1ф ~ Tubular heater TENR 60 А13/1,5 O 220V</t>
  </si>
  <si>
    <t>Нагревательная секция взрывозащищенная 2ExeIIT6 тип НСВ-200 220В, 0,9А 120х50х450 (высота 450мм) для противоконденсатного обогрева взрывозащищенных шкафов. ~ Heating section explosion proof 2ExeIIT6 type HCB-200 220V, 0.9A 120x50x450 (height 450mm) for anticondensation heater explosion protected control cabinets.</t>
  </si>
  <si>
    <t>Реле промежуточное присоединение заднее РП-256 УХЛ4 220В ТУ 16-523.483-78 ~ Relay</t>
  </si>
  <si>
    <t>Фотореле LXP-03 Uпитания-220-240V/AC, Pком.-3000W, 2-100люкс, Iном.ком.-25A, Pном-0,45W ~ Photorelay LXP-03 Un-220-240V/AC, Pkom. - 3000W, 2-100lyuks, Inom.kom. - 25A, Pn- 0,45 W</t>
  </si>
  <si>
    <t>Фотореле IC2000 (CCT15368) со стандартным фотоэлементом для настенного монтажа ~ Photoswitch IC2000 (CCT15368)</t>
  </si>
  <si>
    <t>Фотореле ФР-10Т~Photo cell FR-10T</t>
  </si>
  <si>
    <t>Реле РСТ-42В-10-06-02-1-УХЛ4, (2,5-10А; 0,1-6,3сек) ~ Relay РСТ-42В-10-06-02-1-УХЛ4, (2,5-10А; 0,1-6,3sec)</t>
  </si>
  <si>
    <t>Реле РСТ-42В-20-03-02-1-УХЛ4, (5-20А; 0,05-3,15сек) ~ Relay РСТ-42В-20-03-02-1-УХЛ4, (5-20А; 0,05-3,15sec)</t>
  </si>
  <si>
    <t>Реле Finder 55.34.9.220.0040 coket Finder 94.74, модуль 99.01.9.220.99 ~ Finder 55.34.9.220.0040 coket Finder 94.74 relay, module 99.01.9.220.99</t>
  </si>
  <si>
    <t>Реле Finder 40.52.8.230.0001 coket Finder 95.75, модуль 99.02.0.230.09 ~ Finder 40.52.8.230.0001 coket Finder 95.75 relay, module 99.02.0.230.09</t>
  </si>
  <si>
    <t>Реле Finder 40.52.9.024.0001 coket Finder 95.75, модуль 99.02.0.024.09 ~ Finder 40.52.9.024.0001 coket Finder 95.75 relay, module 99.02.0.024.09</t>
  </si>
  <si>
    <t>Реле  FINDER  553490240040 ~ Relay  FINDER 24 VDC 553490240040</t>
  </si>
  <si>
    <t>Хомут PLT1,5I-M100 ~ Clamp PLT1,5I-M100</t>
  </si>
  <si>
    <t>Хомут-стяжка, нейлоновая черная, 3х100 ~ Cable-tie, nylon black, 3x100</t>
  </si>
  <si>
    <t>Хомут-стяжка, нейлоновая черная, 4х200 ~ Cable-tie, nylon black, 4x200</t>
  </si>
  <si>
    <t>Хомут-стяжка, нейлоновая черная, 4х300 ~ Cable-tie, nylon black, 4x300</t>
  </si>
  <si>
    <t>Хомут кабельный 200х2.5мм устойчивый к УФ черный (упаковка по 100шт)~Cable clamp 200x2.5mm UV-resistant black (pack of 100pcs)</t>
  </si>
  <si>
    <t>Хомут-стяжка кабельная нейлоновая 150 x2,5 мм, белая, (уп.100шт.)  арт.57-0150) PROconnect</t>
  </si>
  <si>
    <t>Хомут заземления для труб 40-1`1/4 мм оцинкованная сталь</t>
  </si>
  <si>
    <t>Кабельные стяжки стандартные, длина 362 мм ~ MLT Wave Tie, 316 SS, Standard, 14.3" (362mm), .010" (.25mm) thk</t>
  </si>
  <si>
    <t>Кабельные стяжки 150мм*2,5 (упак. 100 шт.) ~ Cable straps, 150mm*2,5 (package 100 units)</t>
  </si>
  <si>
    <t>Изолятор SM60 (М8) силовой. Номин рабочее напряжение 1000В, высота 60мм, полимерный материал, с болтом в комплекте ~ Insulator SM60 (M8) power .Nominal operating voltage 1000V height 60 mm, material plastic, bolt kit</t>
  </si>
  <si>
    <t>Изолятор опорный полимерный ИО8-80-6 ТУ3494-004-39903592-2002 ~ Insulator basic polymeric IO8-80-6 TU3494-004-39903592-2002</t>
  </si>
  <si>
    <t>Изолятор опорный ребристый ИОР-10-3,75 УХЛ, Т2 вариант исполнения II ~ Insulator basic ridge IOR-10-3,75 UHL, T2 option of execution II</t>
  </si>
  <si>
    <t>Изолятор опорный ИО 130/10-05 76130005 ~ Basic insulator ИО 130/10-05 76130005</t>
  </si>
  <si>
    <t>Изолятор опорный ИО 130/10-09 76130009 ~ Basic insulator ИО 130/10-09 76130009</t>
  </si>
  <si>
    <t>Ограничитель перенапряжения нелинейный ОПНп-10/550/10,0 УХЛ2 ~ Overstrain limiter nonlinear OPNP-10/550/10,0 UHL2</t>
  </si>
  <si>
    <t>Электродвигатель асинхронный АИР 80В2 У3, 2870 об./мин., 2,20 кВт, 380 В, S1, IP54 (тип крепления: лапы + фланец) ~ Electric motor asynchronous AIR 80B2 U3, 2870 r/min, 2,20 kW, 380 V, S1, IP54</t>
  </si>
  <si>
    <t>Электродвигатель АИР80А4: мощностью 1,1кВт, 380В, монтажное исполнение - лапы ~ Electric motor  АИР80А4: 1,1kW, 380V, mounting version-paws</t>
  </si>
  <si>
    <t>Электродвигатель вентилятора, модель FB050-6EK.4I.V4P. Мощность 0,29кВт, напряжение 230В, номинальный ток 2.1А, частота вращения 950об/мин, IP54.Для внешнего блока прецинзионного кондиционера помещение ИБП здания операторной ~ Fan motor, model FB050-6EK.4I.V4P. Power is 0.29 kW, voltage 230V, nominal current: 2.1 a speed of 950 rpm, IP54.For the outdoor unit arc precision air conditioning the room the UPS is the operator of the building</t>
  </si>
  <si>
    <t>Электродвигатель вентилятора, марка электродвигателя: YDK380-4D, U=220В, P=380 Вт, I=3A, n=1040 об/мин. ~ Fan motor, motor brand: YDK380-4D, U=220V, P=380 W, I=3A, n=1040 rpm.</t>
  </si>
  <si>
    <t>Термоэлектрический привод Модель МТ8-024-NO 24VAC-50/60 гц ~ Thermoelectric actuator МТ8-024-NO 24VAC-50/60Hz</t>
  </si>
  <si>
    <t>Электропривод Belimo LF 230 ~ Electric drive Belimo LF 230</t>
  </si>
  <si>
    <t>Привод огнезадерживающего клапана RedMax-15-SF, Schischek ~ Fire retardant valve actuator RedMax-15-SF, Schischek</t>
  </si>
  <si>
    <t>Электромеханический MB привод воздушного клапана с пружинным возвратом ~ MB Electromechanical air valve actuator with spring return</t>
  </si>
  <si>
    <t>Электропривод UM1-24D1510, U=24В DC, время вращения 15 сек, N=10 Вт, крутящий момент 43 Нм ~ The actuator UM1-24D1510, U=24V DC rotating time 15 sec, N=10W, the torque of 43 Nm</t>
  </si>
  <si>
    <t>Электропривод GRUNER 341-230-05 ~ Eletrical actuator GRUNER 341-230-05</t>
  </si>
  <si>
    <t>Электропривод BLF230 (напряжение 220В, c возвратной пружиной и тепловым замком) ~ Electric motor BLF230 (220 V, with a return spring and a thermal lock)</t>
  </si>
  <si>
    <t>РАСПРЕДЕЛИТЕЛЬНАЯ КОРОБКА, T-100.... ~ Junction box, T-100 150х116х67mm....</t>
  </si>
  <si>
    <t>Распределительная коробка 8146/1062 (227х170х131) без кабельного ввода, c DIN-рейкой, 1 клемма UK 3 N, 2 клеммы USLKG 5 / Junction Box 8146/1062 (227х170х131)</t>
  </si>
  <si>
    <t>Распределительная коробка 8146/1051 (170х170х91) без кабельного ввода, c DIN-рейкой, 1 клемма UK 3 N, 2 клеммы USLKG 5 / Junction Box 8146/1051 (170х170х91)</t>
  </si>
  <si>
    <t>Распределительная коробка 8146/1041 (170х112,5х91) без кабельного ввода, c DIN-рейкой, 14 клемм UK 3 N, 2 клеммы USLKG 5 / Junction Box 8146/1041 (170х112,5х91)</t>
  </si>
  <si>
    <t>Ввод кабельный ВК-Л-ВЭЛ-2БМ-М90-Ехd-В1,5 в комплекте с двойным уплотнением, уплотнительным кольцом и уплотнительными кольцами, рифленой шайбой и кольцом заземления КЗ-М90-В1,5</t>
  </si>
  <si>
    <t>FECA8IB Кабельный ввод с DL взрывозащищенный 1Ex d IIC Gb/1Ex e II Gb/0Exia IIC Ga/2Ex nR II Gc IP66/67/68 под бронир. кабель (d=63-71мм,D=71- 81мм), резьба М90x1.5, никелир. латунь. В комплекте с контргайкой, фторопластовым уплотнительным кольцом, кольцом заземления, рифленой стопорной шайбой</t>
  </si>
  <si>
    <t>Кабельный ввод взрывозащищенный, исполнение ЕЕх е II. IP66.B комплекте с контргайкой и прокладкой. резьба М20х1.5 ~ Cable entry with lock nut and gasket М20х1.5</t>
  </si>
  <si>
    <t>Коробка соединительная JB-K-0-M25 Thermon Manufacturing  для подключения до трех нагревательных кабелей к источнику питания, IP66, 126 x 126 x 95 мм ~ Box connecting JB-K-0-M25 Thermon Manufacturing  for connection to three heating cables to the power supply, IP66, 126 x 126 x 95 mm</t>
  </si>
  <si>
    <t>Изолента ПВХ 0.13х15мм (рул.10м) жел./зел. ИЭК ~ Polychlorvynil insulation tape 0.13х15 mm (rl.10 m) yellow / green IEK</t>
  </si>
  <si>
    <t>Изолента ПВХ 15мм (рул.20м) черн. NIT-B15-20/BL Navigator ~ Polychlorvynil insulation tape NIT-B15-20/BL Navigator</t>
  </si>
  <si>
    <t>Изолента цветная 15мм х  25м ~ Color insulating tape 15x25 mm</t>
  </si>
  <si>
    <t>Токовый вентиль SEA45.1 ~ Current valve SEA45.1</t>
  </si>
  <si>
    <t>Пьезоэлектрический зуммер KPEG850S ~ Piezoelectric buzzer KPEG850S</t>
  </si>
  <si>
    <t>Звуковая сирена с маячком для аварийных душевых YL50/N50/R/RF ~ SOUNDER+BEACON, 230V AC, RED Colour, YL50/N50/R/RF</t>
  </si>
  <si>
    <t>Скрепа-бугель СУ-20 (IEK) ~ Cramp SU-20 (IEK)</t>
  </si>
  <si>
    <t>DIN-рейка, 125 см. ~ DIN rod 125 cm</t>
  </si>
  <si>
    <t>Уплотнитель из силиконовой резины – шнур пористый прямоугольного сечения  5,0х25,0 мм (плотность 0,3-0,5 г/см3) ~ Silicone cord rectangular 5,0 x 25,0 mm (плотность 0,3-0,5 г/см3)</t>
  </si>
  <si>
    <t>Клемма WAGO 222-413 ~ Terminal WAGO 222-413</t>
  </si>
  <si>
    <t>CWSS-RB-W8 Оповещатель пожарный свето-звуковой, красн/красн, база высокая IP65, функция First FixSystem Sensor ~ CWSS-RB-W8 - Fire alarms, light and sound, red, high base, IP65, First FixSystem Sensor</t>
  </si>
  <si>
    <t>Оповещатель пожарный световой, ИРИДА-ГЕФЕСТ "Газ не входи" Оповещатель световой "Power", 24В ~ Fire alarms, lighting, Iridium-Hephaestus "Gas do not enter" Alerter luminous, "Power", 24В</t>
  </si>
  <si>
    <t>Оповещатель пожарный световой, ИРИДА-ГЕФЕСТ "Газ уходи" Оповещатель световой "Power", 24В ~ Fire alarms, lighting, Iridium-Hephaestus "Gas walk away" Alerter luminous, "Power", 24В</t>
  </si>
  <si>
    <t>Комплект уплотнителей для трансформатора ТМГ-25кВА (уплотнители ПОД изолятором, прокладки 12НН(25-160)8ВЩ370.051.01 - 4шт.) ~ Compaction set 12НН(25-160)8ВЩ370.051.01</t>
  </si>
  <si>
    <t>Plexo IP55  Однополюсный переключатель освещения на 2 направления артикул 697 09 ~ Plexo IP55 single-pole lighting switch 2-Way 697 Article 09</t>
  </si>
  <si>
    <t>Конденсатор 25мкФ, 250В, 50Гц , -25-100С ~ The Hz condenser 25mkf, 250B, 50, - 25-100C</t>
  </si>
  <si>
    <t>Контактор стартового двигателя Siemens Sirius  3RT1054-1AP36, 140A, 600V,  10kA ~ The contactor of the starting engine Siemens, Sirius 3RT1054-1AP36, 140A, 600V, 10kA</t>
  </si>
  <si>
    <t>Модуль ЦПУ для контроллера Siemens, тип  ET200S 6ES7151-8AB01-0AB0 ~ CPU module for Siemens controller, type ET200S 6ES7151-8AB01-0AB0</t>
  </si>
  <si>
    <t>Литиевая батарея GPLI 3V, 38 mAh LV00602  для газоанализаторов Polytron 2XP Tox ~ Lithium GPLI 3V battery, 38 mAh LV00602 for gas analyzers of Polytron 2XP Tox</t>
  </si>
  <si>
    <t>Зарядное устройство для форсированного заряда аккумуляторов UPS турбоагрегатов ~ Charger for forced charging of the turbineunits UPS batteres</t>
  </si>
  <si>
    <t>Термостат 2455R-75/65, 75/65°C, 15 A, 240 В (99130401) ~ Thermostat 2455R-75/65, 75/65 ° C, 15 A, 240 V (99130401)</t>
  </si>
  <si>
    <t>Шины на DIN-рейку в корпусе (кросс-модуль) 3L+PEN 4х11 ~ Bus bar on a DIN lath in the case (cross-module) 3L+PEN</t>
  </si>
  <si>
    <t>Указатель высокого напряжения: УВНУ-2М/1-С с ТФ 2-10 кВ диапазон рабочего напряжения 6-10кВт;  напряжение индикации 6кВт~High Voltage indicator УВНУ-2М/1-С</t>
  </si>
  <si>
    <t>Термостат ДКС R5THR2. Диапазон температур 0-60град. Напряжение 220В, Замыкающий контакт и размыкающий контакт. Монтаж на Din-рейку.~Thermostat DKS R5THR2. Temperature range 0-60 degrees. Voltage 220V, Closing contact and opening contact. Din rail mounting.</t>
  </si>
  <si>
    <t>Вентилятор потолочный, осевой, на напряжение до 230В AC, 50 Гц, для внутреннего монтажа~Fan is ceiling, axial, on tension to 230V AC, 50 Hz, for internal installation</t>
  </si>
  <si>
    <t>Кабельный канал 100Х60~Cable duct 100X60</t>
  </si>
  <si>
    <t>Балласт (блок питания) UV-2040BA/UV36-UV72 Aquapro~Power supply UV-2040BA/UV36-UV72 Aquapro</t>
  </si>
  <si>
    <t>Элемент питания (батарея) 1,5В, размер "ААА" Duracell LR 03 или Energizer~Battery 1,5v size "AAA" Duracell LR 03 or Energizer</t>
  </si>
  <si>
    <t>Батарея типа "Крона"~Battery, Alkaline, 9V ("Krona")</t>
  </si>
  <si>
    <t>Лента сигнальная (500м) красно-белая~Safety tape (500 m) red and white</t>
  </si>
  <si>
    <t>Металлорукав из нержавеющей стали в ПВХ изоляции тип МРН-ПИнг 25 (66877), D=25мм, усиленный. Диаметр внутренний 25,6мм; диаметр наружный 31,6мм; минимальный радиус изгиба 85мм; бухта - 50м.~Stainless steel hose in PVC insulation type МРН-ПИнг 25 (66877), D=25mm, reinforced. Internal diameter 25,6mm; Outer diameter 31,6mm; The minimum bend radius is 85mm; Cable bandl - 50m.</t>
  </si>
  <si>
    <t>Металлорукав из нержавеющей стали в ПВХ изоляции тип МРН-ПИнг 20 (66876), D=20мм, усиленный. Диаметр внутренний 19,8мм; диаметр наружный 25мм; минимальный радиус изгиба 85мм; бухта - 50м.~Stainless steel hose in PVC insulation type МРН-ПИнг 20 (66876),  D=20mm, reinforced. Internal diameter 19,8mm; Outer diameter 25mm; The minimum bend radius is 85mm; Cable bandl - 50m.</t>
  </si>
  <si>
    <t>Коробка зажимов взрывозащищенного исполнения: 380/220V, 70А, IP66, 2ЕхеIIT6~Box clips explosion-proof version: 380/220V, 70A, IP66, 2ЕхеІІТ6</t>
  </si>
  <si>
    <t>Электровентилятор SUNON A2175-HBT TC</t>
  </si>
  <si>
    <t>Регулятор коэффициента мощности DCRJ 8</t>
  </si>
  <si>
    <t>Измеритель поляризационных потенциалов ИПП 1 «Менделеевец».</t>
  </si>
  <si>
    <t>ИЗМЕРИТЕЛЬ ПОТЕНЦИАЛОВ ЦИФРОВОЙ ОРИОН ИП-01</t>
  </si>
  <si>
    <t>Разъем для проводов плоский изолированный «мама» с ПВХ манжетой  РПИ-М 6.0-(6.3) в упаковке</t>
  </si>
  <si>
    <t>Преобразователь напряжения Meanwell 5 V</t>
  </si>
  <si>
    <t>Преобразователь напряжения Meanwell 12 V</t>
  </si>
  <si>
    <t>Плавкий карандаш (для ремонта повреждений изоляции, система PERP MELT STICK)</t>
  </si>
  <si>
    <t>Соединитель болтовой для кабелей. Четыре срывных болта тип 4СБ-150/ 240</t>
  </si>
  <si>
    <t>Взрывозащищенный разъем  РГМ-32-415-4, IP66, Iмакс.=32 А, U=380 В, 5 полюсов (A, B, C, N, PE)</t>
  </si>
  <si>
    <t>Взрывозащищенная вилка ВГМ-32-415-4, IP66, Iмакс.=32 А, U=380 В, 5 полюсов (A, B, C, N, PE)</t>
  </si>
  <si>
    <t>Счётчик времени наработки СВН-2-0,2 ТУ25-1865.081-87</t>
  </si>
  <si>
    <t>Полоса заземления оцинкованная сталь 4×40мм</t>
  </si>
  <si>
    <t>Устройство для закладки кабеля или провода через кабель-каналы, трубы 6,0/100 м (стеклопруток, D=6mm, L=100m) на катушке.</t>
  </si>
  <si>
    <t>Водонагреватель Atlantic Steatite Elite 100. Объем 100 л. Время нагрева до 65°С 1 ч. 40 мин.  Мощность 1500 Вт. Потребление энергии 0,95 кВт/час при 65°С. Нагревательный элемент керамический сухой в защитной колбе. Покрытие бака – стеклокерамика Размер (В×Ш×Г): 970×433×451 ~ Water heater</t>
  </si>
  <si>
    <t>Водонагреватель Atlantic Steatite Elite 50. Объем 50 л. Время нагрева до 65°С 4 ч 06 мин.  Мощность 1500 Вт. Потребление энергии 1,74 кВт/час при 65°С. Нагревательный элемент керамический сухой в защитной колбе. Покрытие бака – стеклокерамика Размер (В×Ш×Г): 582×433×380 ~ Water heater</t>
  </si>
  <si>
    <t>Водонагреватель Atlantic Steatite Cube 30л. Объем 30 л. Время нагрева до 65°С 1 ч. 18 мин.  Мощность 1500 Вт. Потребление энергии 0,56 кВт/час при 65°С. Нагревательный элемент керамический сухой в защитной колбе. Покрытие бака – стеклокерамика Размер (В×Ш×Г): 624×342×355 ~ Water heater</t>
  </si>
  <si>
    <t>Серия - вилка 0341</t>
  </si>
  <si>
    <t>LAN-IEC-320-C20</t>
  </si>
  <si>
    <t>Plexo 69733</t>
  </si>
  <si>
    <t>8570/11-306</t>
  </si>
  <si>
    <t>Серия - розетка 2341</t>
  </si>
  <si>
    <t>DLP Legrand Mosaic на 2 модуля для крышки 65мм</t>
  </si>
  <si>
    <t>DLP Legrand Mosaic на 4 модуля для крышки 65мм</t>
  </si>
  <si>
    <t>Legrand Mosaic DLP 2х2К+З белая со шторками 4М</t>
  </si>
  <si>
    <t>Legrand Mosaic 2К+З белая 2М</t>
  </si>
  <si>
    <t>IEK PSR21-032-3</t>
  </si>
  <si>
    <t>Plexo 69719</t>
  </si>
  <si>
    <t>A9S60391</t>
  </si>
  <si>
    <t>ЭСП-90Д У204Д НП2Д</t>
  </si>
  <si>
    <t>MKP42-N-04-30-12 (247283)</t>
  </si>
  <si>
    <t>063 94</t>
  </si>
  <si>
    <t>064 90</t>
  </si>
  <si>
    <t>064 94</t>
  </si>
  <si>
    <t>XB-1MR11R</t>
  </si>
  <si>
    <t>XB-1B11N</t>
  </si>
  <si>
    <t>КГВ07К11 (M-0445)</t>
  </si>
  <si>
    <t>ЛГВ01Б/С220АС</t>
  </si>
  <si>
    <t>ЛГВ01К/С220АС</t>
  </si>
  <si>
    <t>ЛГВ01З/С220АС</t>
  </si>
  <si>
    <t>D02GG40V25-B21</t>
  </si>
  <si>
    <t>D02GG40V63</t>
  </si>
  <si>
    <t>ПЭ 1.3-10-100-31,5</t>
  </si>
  <si>
    <t>ПТ1.1-10-8-12.5У3</t>
  </si>
  <si>
    <t>058 18</t>
  </si>
  <si>
    <t>9633072</t>
  </si>
  <si>
    <t>ПВС 3х2.5</t>
  </si>
  <si>
    <t>ПУГВ 1х6, ГОСТ 31947-2012</t>
  </si>
  <si>
    <t>ПуГВ 1х35, ГОСТ 31947-2012</t>
  </si>
  <si>
    <t>ПуГВ 1х10, ГОСТ 31947-2012</t>
  </si>
  <si>
    <t>ПУГВ 1х16, ГОСТ 31947-2012</t>
  </si>
  <si>
    <t>ПУГВ 1х4, ГОСТ 31947-2012</t>
  </si>
  <si>
    <t>ГОСТ6323-79</t>
  </si>
  <si>
    <t>ПВ-3</t>
  </si>
  <si>
    <t>ТМЛ 6-5-4</t>
  </si>
  <si>
    <t>ТМЛс 35-8-10</t>
  </si>
  <si>
    <t>6mm2 X 8</t>
  </si>
  <si>
    <t>ТМЛс 6-6</t>
  </si>
  <si>
    <t>ТМЛс 10-8</t>
  </si>
  <si>
    <t>ТМЛс 16-8</t>
  </si>
  <si>
    <t>ТМЛс 25-8-10</t>
  </si>
  <si>
    <t>НКИ 6.0-10</t>
  </si>
  <si>
    <t>TTK-(4:1) - 32/8</t>
  </si>
  <si>
    <t>TT-(6K) – 69,8/11,7</t>
  </si>
  <si>
    <t>НСВ-200</t>
  </si>
  <si>
    <t>РП-256 УХЛ4 220В ТУ 16-523.483-78</t>
  </si>
  <si>
    <t>LXP-03</t>
  </si>
  <si>
    <t>CCT15368</t>
  </si>
  <si>
    <t>РСТ-42В-10-06-1-УХЛ4</t>
  </si>
  <si>
    <t>РСТ-42В-20-03-1-УХЛ4</t>
  </si>
  <si>
    <t>PLT1,5I-M100</t>
  </si>
  <si>
    <t>MLT4WS-LP316</t>
  </si>
  <si>
    <t>ИО8-80-6 ТУ3494-004-39903592-2002</t>
  </si>
  <si>
    <t>ИОР-10-3,75 II УХЛ,Т2</t>
  </si>
  <si>
    <t>ИО 130/10-05 76130005</t>
  </si>
  <si>
    <t>ИО 130/10-09 76130009</t>
  </si>
  <si>
    <t>ОПНп-10/550/10,0 УХЛ2</t>
  </si>
  <si>
    <t>АИР 80В2 У3</t>
  </si>
  <si>
    <t>FB050-6EK.4I.V4P</t>
  </si>
  <si>
    <t>LF 230</t>
  </si>
  <si>
    <t>RedMax-15-SF</t>
  </si>
  <si>
    <t>BF230 N2</t>
  </si>
  <si>
    <t>UM1-24D1510</t>
  </si>
  <si>
    <t>T-100 150х116х67mm</t>
  </si>
  <si>
    <t>8146/1062</t>
  </si>
  <si>
    <t>8146/1051</t>
  </si>
  <si>
    <t>8146/1041</t>
  </si>
  <si>
    <t>JB-K-0-M25-Ex</t>
  </si>
  <si>
    <t>SEA45.1</t>
  </si>
  <si>
    <t>KPEG850S</t>
  </si>
  <si>
    <t>YL50/N50/R/RF</t>
  </si>
  <si>
    <t>СУ-20 (IEK)</t>
  </si>
  <si>
    <t>CWSS-RB-W8</t>
  </si>
  <si>
    <t>12НН(25-160)8ВЩ370.051.01</t>
  </si>
  <si>
    <t>Ref.: 697 09</t>
  </si>
  <si>
    <t>25мкФ, 250В, 50Гц , -25-100С</t>
  </si>
  <si>
    <t>3RT1054-1AP36</t>
  </si>
  <si>
    <t>Siemens  ET200S 6ES7151-8AB01-0AB0</t>
  </si>
  <si>
    <t>1822667</t>
  </si>
  <si>
    <t>УЗПС 36-30</t>
  </si>
  <si>
    <t>YND10-4-11-125</t>
  </si>
  <si>
    <t>шт.</t>
  </si>
  <si>
    <t>м</t>
  </si>
  <si>
    <t>A-PS-4A / A-PS-5A / ASTRAKHAN / KOMSOMOLSKAYA / KROPOTKIN / MT / NOVOROSSIYSK / PS-2 / 
PS-3/PS-4/PS-5/PS-7/PS-8</t>
  </si>
  <si>
    <t>PS-5</t>
  </si>
  <si>
    <t>РФ, Ставропольский край, Изобильненский район, с. Птичье</t>
  </si>
  <si>
    <r>
      <t>Закупка № 0173</t>
    </r>
    <r>
      <rPr>
        <sz val="16"/>
        <rFont val="Times New Roman"/>
        <family val="1"/>
        <charset val="204"/>
      </rPr>
      <t xml:space="preserve">-Proc-2019 </t>
    </r>
    <r>
      <rPr>
        <sz val="16"/>
        <rFont val="Times New Roman"/>
        <family val="2"/>
      </rPr>
      <t>Поставка электрооборудования (аппаратов защиты, приборов контроля и сигнализации) и материалов для КТК-Р (Рамочный контракт) / 
Supply of electrical equipment (protection devices, monitoring and signaling devices) and materials for CPC-R (Framework contract)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</si>
</sst>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0"/>
      <name val="Arial Cyr"/>
      <charset val="204"/>
    </font>
    <font>
      <sz val="10"/>
      <color theme="1"/>
      <name val="Calibri"/>
      <family val="2"/>
      <scheme val="minor"/>
    </font>
    <font>
      <sz val="13"/>
      <color theme="1"/>
      <name val="Times New Roman"/>
      <family val="2"/>
    </font>
    <font>
      <b/>
      <sz val="16"/>
      <color theme="1"/>
      <name val="Times New Roman"/>
      <family val="2"/>
    </font>
    <font>
      <b/>
      <sz val="14"/>
      <color theme="1"/>
      <name val="Times New Roman"/>
      <family val="2"/>
    </font>
    <font>
      <b/>
      <sz val="13"/>
      <name val="Times New Roman"/>
      <family val="2"/>
    </font>
    <font>
      <sz val="10"/>
      <name val="Calibri"/>
      <family val="2"/>
    </font>
    <font>
      <sz val="16"/>
      <name val="Times New Roman"/>
      <family val="2"/>
    </font>
    <font>
      <b/>
      <sz val="14"/>
      <color rgb="FFFF0000"/>
      <name val="Times New Roman"/>
      <family val="2"/>
    </font>
    <font>
      <b/>
      <sz val="10"/>
      <color rgb="FFFF0000"/>
      <name val="Calibri"/>
      <family val="2"/>
    </font>
    <font>
      <sz val="16"/>
      <name val="Times New Roman"/>
      <family val="1"/>
      <charset val="204"/>
    </font>
    <font>
      <sz val="11"/>
      <name val="Times New Roman"/>
      <family val="1"/>
      <charset val="204"/>
    </font>
    <font>
      <b/>
      <sz val="11"/>
      <name val="Times New Roman"/>
      <family val="1"/>
      <charset val="204"/>
    </font>
    <font>
      <sz val="11"/>
      <color theme="1"/>
      <name val="Times New Roman"/>
      <family val="1"/>
      <charset val="204"/>
    </font>
  </fonts>
  <fills count="3">
    <fill>
      <patternFill patternType="none"/>
    </fill>
    <fill>
      <patternFill patternType="gray125"/>
    </fill>
    <fill>
      <patternFill patternType="solid">
        <fgColor rgb="FFF0F0F0"/>
      </patternFill>
    </fill>
  </fills>
  <borders count="5">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thin">
        <color auto="1"/>
      </top>
      <bottom/>
      <diagonal/>
    </border>
    <border>
      <left/>
      <right/>
      <top style="double">
        <color auto="1"/>
      </top>
      <bottom/>
      <diagonal/>
    </border>
  </borders>
  <cellStyleXfs count="3">
    <xf numFmtId="0" fontId="0" fillId="0" borderId="0"/>
    <xf numFmtId="0" fontId="5" fillId="0" borderId="0"/>
    <xf numFmtId="0" fontId="6" fillId="0" borderId="0"/>
  </cellStyleXfs>
  <cellXfs count="50">
    <xf numFmtId="0" fontId="0" fillId="0" borderId="0" xfId="0"/>
    <xf numFmtId="0" fontId="1" fillId="0" borderId="0" xfId="0" applyFont="1" applyAlignment="1" applyProtection="1">
      <protection locked="0"/>
    </xf>
    <xf numFmtId="0" fontId="0" fillId="0" borderId="0" xfId="0" applyAlignment="1" applyProtection="1">
      <protection locked="0"/>
    </xf>
    <xf numFmtId="0" fontId="0" fillId="0" borderId="0" xfId="0" applyFill="1" applyProtection="1">
      <protection locked="0"/>
    </xf>
    <xf numFmtId="0" fontId="11" fillId="0" borderId="0" xfId="0" applyFont="1" applyProtection="1">
      <protection locked="0"/>
    </xf>
    <xf numFmtId="0" fontId="2" fillId="0" borderId="2" xfId="0" applyFont="1" applyBorder="1" applyAlignment="1" applyProtection="1">
      <alignment horizontal="center"/>
      <protection locked="0"/>
    </xf>
    <xf numFmtId="0" fontId="2" fillId="0" borderId="0" xfId="0" applyFont="1" applyProtection="1">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4" fontId="8" fillId="0" borderId="1" xfId="0" applyNumberFormat="1" applyFont="1" applyBorder="1" applyAlignment="1" applyProtection="1">
      <alignment horizontal="center"/>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17" fillId="0" borderId="1" xfId="0" applyFont="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16" fillId="0" borderId="1" xfId="0" applyFont="1" applyBorder="1" applyAlignment="1" applyProtection="1">
      <alignment horizontal="center" vertical="center" wrapText="1"/>
    </xf>
    <xf numFmtId="4" fontId="16" fillId="2" borderId="1" xfId="0" applyNumberFormat="1" applyFont="1" applyFill="1" applyBorder="1" applyAlignment="1" applyProtection="1">
      <alignment horizontal="right" vertical="center" wrapText="1"/>
      <protection locked="0"/>
    </xf>
    <xf numFmtId="4" fontId="18" fillId="0" borderId="1" xfId="0" applyNumberFormat="1" applyFont="1" applyBorder="1" applyAlignment="1" applyProtection="1">
      <alignment horizontal="right" vertical="center" wrapText="1"/>
    </xf>
    <xf numFmtId="0" fontId="18"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16" fillId="0" borderId="0" xfId="0" applyFont="1" applyProtection="1">
      <protection locked="0"/>
    </xf>
    <xf numFmtId="0" fontId="18" fillId="0" borderId="0" xfId="0" applyFont="1" applyAlignment="1" applyProtection="1">
      <alignment vertical="center" wrapText="1"/>
      <protection locked="0"/>
    </xf>
    <xf numFmtId="0" fontId="0" fillId="0" borderId="0" xfId="0" applyProtection="1">
      <protection locked="0"/>
    </xf>
    <xf numFmtId="0" fontId="8" fillId="0" borderId="1" xfId="0" applyFont="1" applyBorder="1" applyProtection="1"/>
    <xf numFmtId="0" fontId="16" fillId="0" borderId="1" xfId="0" applyFont="1" applyBorder="1" applyAlignment="1" applyProtection="1">
      <alignment horizontal="left" vertical="center" wrapText="1"/>
    </xf>
    <xf numFmtId="0" fontId="0" fillId="0" borderId="0" xfId="0" applyProtection="1">
      <protection locked="0"/>
    </xf>
    <xf numFmtId="0" fontId="2" fillId="0" borderId="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0" xfId="0" applyFont="1" applyFill="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1" fillId="0" borderId="0" xfId="0" applyFont="1" applyAlignment="1" applyProtection="1">
      <alignment horizontal="center"/>
      <protection locked="0"/>
    </xf>
    <xf numFmtId="0" fontId="0" fillId="0" borderId="0" xfId="0" applyProtection="1">
      <protection locked="0"/>
    </xf>
    <xf numFmtId="0" fontId="2" fillId="0" borderId="0" xfId="0" applyFont="1" applyAlignment="1" applyProtection="1">
      <alignment horizontal="right"/>
      <protection locked="0"/>
    </xf>
    <xf numFmtId="0" fontId="12" fillId="0" borderId="0" xfId="0" applyFont="1" applyFill="1" applyAlignment="1" applyProtection="1">
      <alignment horizontal="center" wrapText="1"/>
      <protection locked="0"/>
    </xf>
    <xf numFmtId="0" fontId="11" fillId="0" borderId="0" xfId="0" applyFont="1" applyFill="1" applyProtection="1">
      <protection locked="0"/>
    </xf>
    <xf numFmtId="0" fontId="3" fillId="0" borderId="0" xfId="0" applyFont="1" applyAlignment="1" applyProtection="1">
      <alignment horizontal="center"/>
      <protection locked="0"/>
    </xf>
    <xf numFmtId="0" fontId="8" fillId="0" borderId="1" xfId="0" applyFont="1" applyBorder="1" applyAlignment="1" applyProtection="1">
      <alignment horizontal="right"/>
    </xf>
    <xf numFmtId="0" fontId="8" fillId="0" borderId="1" xfId="0" applyFont="1" applyBorder="1" applyProtection="1"/>
    <xf numFmtId="0" fontId="9" fillId="0" borderId="0" xfId="0" applyFont="1" applyAlignment="1" applyProtection="1">
      <alignment horizontal="center"/>
      <protection locked="0"/>
    </xf>
    <xf numFmtId="0" fontId="7" fillId="0" borderId="1" xfId="0" applyFont="1" applyBorder="1" applyAlignment="1" applyProtection="1">
      <alignment horizontal="center"/>
    </xf>
    <xf numFmtId="0" fontId="7" fillId="0" borderId="1" xfId="0" applyFont="1" applyBorder="1" applyProtection="1"/>
    <xf numFmtId="0" fontId="13" fillId="0" borderId="0" xfId="0" applyFont="1" applyAlignment="1" applyProtection="1">
      <alignment horizontal="left" vertical="center" wrapText="1"/>
      <protection locked="0"/>
    </xf>
    <xf numFmtId="0" fontId="14" fillId="0" borderId="0" xfId="0" applyFont="1" applyProtection="1">
      <protection locked="0"/>
    </xf>
    <xf numFmtId="0" fontId="3" fillId="0" borderId="0" xfId="0" applyFont="1" applyAlignment="1" applyProtection="1">
      <alignment horizontal="left" vertical="center" wrapText="1"/>
      <protection locked="0"/>
    </xf>
    <xf numFmtId="0" fontId="2" fillId="0" borderId="4" xfId="0" applyFont="1" applyBorder="1" applyAlignment="1" applyProtection="1">
      <alignment horizontal="center"/>
      <protection locked="0"/>
    </xf>
    <xf numFmtId="0" fontId="3" fillId="0" borderId="0" xfId="0" applyFont="1" applyAlignment="1" applyProtection="1">
      <alignment horizontal="left"/>
      <protection locked="0"/>
    </xf>
    <xf numFmtId="0" fontId="7" fillId="0" borderId="1" xfId="0" applyFont="1" applyFill="1" applyBorder="1" applyAlignment="1" applyProtection="1">
      <alignment horizontal="center"/>
    </xf>
    <xf numFmtId="0" fontId="7" fillId="0" borderId="1" xfId="0" applyFont="1" applyFill="1" applyBorder="1" applyProtection="1"/>
  </cellXfs>
  <cellStyles count="3">
    <cellStyle name="Normal 3" xfId="2"/>
    <cellStyle name="Обычный" xfId="0" builtinId="0"/>
    <cellStyle name="Обычный 11" xfId="1"/>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248"/>
  <sheetViews>
    <sheetView tabSelected="1" view="pageBreakPreview" zoomScale="70" zoomScaleNormal="70" zoomScaleSheetLayoutView="70" workbookViewId="0">
      <selection activeCell="A6" sqref="A6"/>
    </sheetView>
  </sheetViews>
  <sheetFormatPr defaultRowHeight="12.75" x14ac:dyDescent="0.2"/>
  <cols>
    <col min="1" max="1" width="6.42578125" style="23" customWidth="1"/>
    <col min="2" max="2" width="12.140625" style="23" customWidth="1"/>
    <col min="3" max="3" width="12.140625" style="23" hidden="1" customWidth="1"/>
    <col min="4" max="4" width="10.85546875" style="23" customWidth="1"/>
    <col min="5" max="5" width="64.28515625" style="23" customWidth="1"/>
    <col min="6" max="6" width="34.140625" style="23" customWidth="1"/>
    <col min="7" max="7" width="9.85546875" style="23" customWidth="1"/>
    <col min="8" max="8" width="11.140625" style="23" customWidth="1"/>
    <col min="9" max="9" width="23.42578125" style="23" customWidth="1"/>
    <col min="10" max="10" width="21.7109375" style="23" customWidth="1"/>
    <col min="11" max="11" width="13.5703125" style="23" customWidth="1"/>
    <col min="12" max="12" width="20.28515625" style="23" customWidth="1"/>
    <col min="13" max="13" width="22.140625" style="23" customWidth="1"/>
    <col min="14" max="14" width="14.28515625" style="23" customWidth="1"/>
    <col min="15" max="15" width="26" style="23" customWidth="1"/>
    <col min="16" max="16" width="31.7109375" style="23" customWidth="1"/>
    <col min="17" max="23" width="10.7109375" style="23" hidden="1" customWidth="1"/>
    <col min="24" max="24" width="65" style="23" customWidth="1"/>
    <col min="25" max="16384" width="9.140625" style="23"/>
  </cols>
  <sheetData>
    <row r="1" spans="1:73" ht="20.25" x14ac:dyDescent="0.3">
      <c r="A1" s="1" t="s">
        <v>0</v>
      </c>
      <c r="B1" s="2"/>
      <c r="C1" s="2"/>
      <c r="D1" s="2"/>
    </row>
    <row r="2" spans="1:73" ht="20.25" x14ac:dyDescent="0.3">
      <c r="A2" s="32" t="s">
        <v>1</v>
      </c>
      <c r="B2" s="33"/>
      <c r="C2" s="33"/>
      <c r="D2" s="33"/>
      <c r="E2" s="33"/>
      <c r="F2" s="33"/>
      <c r="G2" s="33"/>
      <c r="H2" s="33"/>
      <c r="I2" s="33"/>
      <c r="J2" s="33"/>
      <c r="K2" s="33"/>
      <c r="L2" s="33"/>
      <c r="M2" s="33"/>
      <c r="N2" s="33"/>
      <c r="O2" s="33"/>
    </row>
    <row r="3" spans="1:73" ht="20.25" x14ac:dyDescent="0.3">
      <c r="A3" s="34" t="s">
        <v>2</v>
      </c>
      <c r="B3" s="33"/>
      <c r="C3" s="33"/>
      <c r="D3" s="33"/>
      <c r="E3" s="33"/>
      <c r="F3" s="33"/>
      <c r="G3" s="33"/>
      <c r="H3" s="33"/>
      <c r="I3" s="33"/>
      <c r="J3" s="33"/>
      <c r="K3" s="33"/>
      <c r="L3" s="33"/>
      <c r="M3" s="33"/>
      <c r="N3" s="33"/>
      <c r="O3" s="33"/>
    </row>
    <row r="4" spans="1:73" s="3" customFormat="1" ht="41.25" customHeight="1" x14ac:dyDescent="0.3">
      <c r="A4" s="35" t="s">
        <v>845</v>
      </c>
      <c r="B4" s="36"/>
      <c r="C4" s="36"/>
      <c r="D4" s="36"/>
      <c r="E4" s="36"/>
      <c r="F4" s="36"/>
      <c r="G4" s="36"/>
      <c r="H4" s="36"/>
      <c r="I4" s="36"/>
      <c r="J4" s="36"/>
      <c r="K4" s="36"/>
      <c r="L4" s="36"/>
      <c r="M4" s="36"/>
      <c r="N4" s="36"/>
      <c r="O4" s="36"/>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row>
    <row r="5" spans="1:73" ht="18.75" x14ac:dyDescent="0.3">
      <c r="A5" s="37" t="s">
        <v>3</v>
      </c>
      <c r="B5" s="33"/>
      <c r="C5" s="33"/>
      <c r="D5" s="33"/>
      <c r="E5" s="33"/>
      <c r="F5" s="33"/>
      <c r="G5" s="33"/>
      <c r="H5" s="33"/>
      <c r="I5" s="33"/>
      <c r="J5" s="33"/>
      <c r="K5" s="33"/>
      <c r="L5" s="33"/>
      <c r="M5" s="33"/>
      <c r="N5" s="33"/>
      <c r="O5" s="33"/>
    </row>
    <row r="6" spans="1:73" ht="115.5" x14ac:dyDescent="0.2">
      <c r="A6" s="9" t="s">
        <v>4</v>
      </c>
      <c r="B6" s="9" t="s">
        <v>516</v>
      </c>
      <c r="C6" s="9" t="s">
        <v>5</v>
      </c>
      <c r="D6" s="9" t="s">
        <v>6</v>
      </c>
      <c r="E6" s="9" t="s">
        <v>7</v>
      </c>
      <c r="F6" s="9" t="s">
        <v>8</v>
      </c>
      <c r="G6" s="9" t="s">
        <v>9</v>
      </c>
      <c r="H6" s="9" t="s">
        <v>10</v>
      </c>
      <c r="I6" s="9" t="s">
        <v>11</v>
      </c>
      <c r="J6" s="9" t="s">
        <v>12</v>
      </c>
      <c r="K6" s="9" t="s">
        <v>13</v>
      </c>
      <c r="L6" s="9" t="s">
        <v>14</v>
      </c>
      <c r="M6" s="9" t="s">
        <v>15</v>
      </c>
      <c r="N6" s="9" t="s">
        <v>16</v>
      </c>
      <c r="O6" s="9" t="s">
        <v>17</v>
      </c>
      <c r="P6" s="9" t="s">
        <v>18</v>
      </c>
    </row>
    <row r="7" spans="1:73" s="4" customFormat="1" ht="90" x14ac:dyDescent="0.25">
      <c r="A7" s="12">
        <v>1</v>
      </c>
      <c r="B7" s="13">
        <v>1018748</v>
      </c>
      <c r="C7" s="14"/>
      <c r="D7" s="25" t="s">
        <v>523</v>
      </c>
      <c r="E7" s="15" t="s">
        <v>547</v>
      </c>
      <c r="F7" s="16">
        <v>5050202811</v>
      </c>
      <c r="G7" s="13" t="s">
        <v>840</v>
      </c>
      <c r="H7" s="13">
        <v>1</v>
      </c>
      <c r="I7" s="17"/>
      <c r="J7" s="18">
        <f t="shared" ref="J7" si="0">H7*ROUND(I7,2)</f>
        <v>0</v>
      </c>
      <c r="K7" s="19"/>
      <c r="L7" s="19"/>
      <c r="M7" s="19"/>
      <c r="N7" s="19"/>
      <c r="O7" s="25" t="s">
        <v>842</v>
      </c>
      <c r="P7" s="20"/>
      <c r="Q7" s="21"/>
      <c r="R7" s="21"/>
      <c r="S7" s="21"/>
      <c r="T7" s="21"/>
      <c r="U7" s="21"/>
      <c r="V7" s="21"/>
      <c r="W7" s="21"/>
      <c r="X7" s="22" t="s">
        <v>522</v>
      </c>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row>
    <row r="8" spans="1:73" s="4" customFormat="1" ht="90" x14ac:dyDescent="0.25">
      <c r="A8" s="12">
        <v>2</v>
      </c>
      <c r="B8" s="13">
        <v>1076078</v>
      </c>
      <c r="C8" s="14"/>
      <c r="D8" s="25" t="s">
        <v>523</v>
      </c>
      <c r="E8" s="15" t="s">
        <v>548</v>
      </c>
      <c r="F8" s="16"/>
      <c r="G8" s="13" t="s">
        <v>840</v>
      </c>
      <c r="H8" s="13">
        <v>1</v>
      </c>
      <c r="I8" s="17"/>
      <c r="J8" s="18">
        <f t="shared" ref="J8:J71" si="1">H8*ROUND(I8,2)</f>
        <v>0</v>
      </c>
      <c r="K8" s="19"/>
      <c r="L8" s="19"/>
      <c r="M8" s="19"/>
      <c r="N8" s="19"/>
      <c r="O8" s="25" t="s">
        <v>842</v>
      </c>
      <c r="P8" s="20"/>
      <c r="Q8" s="21"/>
      <c r="R8" s="21"/>
      <c r="S8" s="21"/>
      <c r="T8" s="21"/>
      <c r="U8" s="21"/>
      <c r="V8" s="21"/>
      <c r="W8" s="21"/>
      <c r="X8" s="22" t="s">
        <v>522</v>
      </c>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row>
    <row r="9" spans="1:73" s="4" customFormat="1" ht="90" x14ac:dyDescent="0.25">
      <c r="A9" s="12">
        <v>3</v>
      </c>
      <c r="B9" s="13">
        <v>1076079</v>
      </c>
      <c r="C9" s="14"/>
      <c r="D9" s="25" t="s">
        <v>523</v>
      </c>
      <c r="E9" s="15" t="s">
        <v>549</v>
      </c>
      <c r="F9" s="16"/>
      <c r="G9" s="13" t="s">
        <v>840</v>
      </c>
      <c r="H9" s="13">
        <v>1</v>
      </c>
      <c r="I9" s="17"/>
      <c r="J9" s="18">
        <f t="shared" si="1"/>
        <v>0</v>
      </c>
      <c r="K9" s="19"/>
      <c r="L9" s="19"/>
      <c r="M9" s="19"/>
      <c r="N9" s="19"/>
      <c r="O9" s="25" t="s">
        <v>842</v>
      </c>
      <c r="P9" s="20"/>
      <c r="Q9" s="21"/>
      <c r="R9" s="21"/>
      <c r="S9" s="21"/>
      <c r="T9" s="21"/>
      <c r="U9" s="21"/>
      <c r="V9" s="21"/>
      <c r="W9" s="21"/>
      <c r="X9" s="22" t="s">
        <v>522</v>
      </c>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row>
    <row r="10" spans="1:73" s="4" customFormat="1" ht="90" x14ac:dyDescent="0.25">
      <c r="A10" s="12">
        <v>4</v>
      </c>
      <c r="B10" s="13">
        <v>1071237</v>
      </c>
      <c r="C10" s="14"/>
      <c r="D10" s="25" t="s">
        <v>523</v>
      </c>
      <c r="E10" s="15" t="s">
        <v>550</v>
      </c>
      <c r="F10" s="16" t="s">
        <v>756</v>
      </c>
      <c r="G10" s="13" t="s">
        <v>840</v>
      </c>
      <c r="H10" s="13">
        <v>1</v>
      </c>
      <c r="I10" s="17"/>
      <c r="J10" s="18">
        <f t="shared" si="1"/>
        <v>0</v>
      </c>
      <c r="K10" s="19"/>
      <c r="L10" s="19"/>
      <c r="M10" s="19"/>
      <c r="N10" s="19"/>
      <c r="O10" s="25" t="s">
        <v>842</v>
      </c>
      <c r="P10" s="20"/>
      <c r="Q10" s="21"/>
      <c r="R10" s="21"/>
      <c r="S10" s="21"/>
      <c r="T10" s="21"/>
      <c r="U10" s="21"/>
      <c r="V10" s="21"/>
      <c r="W10" s="21"/>
      <c r="X10" s="22" t="s">
        <v>522</v>
      </c>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row>
    <row r="11" spans="1:73" s="4" customFormat="1" ht="90" x14ac:dyDescent="0.25">
      <c r="A11" s="12">
        <v>5</v>
      </c>
      <c r="B11" s="13">
        <v>1077751</v>
      </c>
      <c r="C11" s="14"/>
      <c r="D11" s="25" t="s">
        <v>523</v>
      </c>
      <c r="E11" s="15" t="s">
        <v>551</v>
      </c>
      <c r="F11" s="16" t="s">
        <v>757</v>
      </c>
      <c r="G11" s="13" t="s">
        <v>840</v>
      </c>
      <c r="H11" s="13">
        <v>1</v>
      </c>
      <c r="I11" s="17"/>
      <c r="J11" s="18">
        <f t="shared" si="1"/>
        <v>0</v>
      </c>
      <c r="K11" s="19"/>
      <c r="L11" s="19"/>
      <c r="M11" s="19"/>
      <c r="N11" s="19"/>
      <c r="O11" s="25" t="s">
        <v>842</v>
      </c>
      <c r="P11" s="20"/>
      <c r="Q11" s="21"/>
      <c r="R11" s="21"/>
      <c r="S11" s="21"/>
      <c r="T11" s="21"/>
      <c r="U11" s="21"/>
      <c r="V11" s="21"/>
      <c r="W11" s="21"/>
      <c r="X11" s="22" t="s">
        <v>522</v>
      </c>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row>
    <row r="12" spans="1:73" s="4" customFormat="1" ht="90" x14ac:dyDescent="0.25">
      <c r="A12" s="12">
        <v>6</v>
      </c>
      <c r="B12" s="13">
        <v>1026746</v>
      </c>
      <c r="C12" s="14"/>
      <c r="D12" s="25" t="s">
        <v>523</v>
      </c>
      <c r="E12" s="15" t="s">
        <v>552</v>
      </c>
      <c r="F12" s="16" t="s">
        <v>758</v>
      </c>
      <c r="G12" s="13" t="s">
        <v>840</v>
      </c>
      <c r="H12" s="13">
        <v>1</v>
      </c>
      <c r="I12" s="17"/>
      <c r="J12" s="18">
        <f t="shared" si="1"/>
        <v>0</v>
      </c>
      <c r="K12" s="19"/>
      <c r="L12" s="19"/>
      <c r="M12" s="19"/>
      <c r="N12" s="19"/>
      <c r="O12" s="25" t="s">
        <v>842</v>
      </c>
      <c r="P12" s="20"/>
      <c r="Q12" s="21"/>
      <c r="R12" s="21"/>
      <c r="S12" s="21"/>
      <c r="T12" s="21"/>
      <c r="U12" s="21"/>
      <c r="V12" s="21"/>
      <c r="W12" s="21"/>
      <c r="X12" s="22" t="s">
        <v>522</v>
      </c>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row>
    <row r="13" spans="1:73" s="4" customFormat="1" ht="90" x14ac:dyDescent="0.25">
      <c r="A13" s="12">
        <v>7</v>
      </c>
      <c r="B13" s="13">
        <v>1039240</v>
      </c>
      <c r="C13" s="14"/>
      <c r="D13" s="25" t="s">
        <v>523</v>
      </c>
      <c r="E13" s="15" t="s">
        <v>553</v>
      </c>
      <c r="F13" s="16"/>
      <c r="G13" s="13" t="s">
        <v>840</v>
      </c>
      <c r="H13" s="13">
        <v>1</v>
      </c>
      <c r="I13" s="17"/>
      <c r="J13" s="18">
        <f t="shared" si="1"/>
        <v>0</v>
      </c>
      <c r="K13" s="19"/>
      <c r="L13" s="19"/>
      <c r="M13" s="19"/>
      <c r="N13" s="19"/>
      <c r="O13" s="25" t="s">
        <v>842</v>
      </c>
      <c r="P13" s="20"/>
      <c r="Q13" s="21"/>
      <c r="R13" s="21"/>
      <c r="S13" s="21"/>
      <c r="T13" s="21"/>
      <c r="U13" s="21"/>
      <c r="V13" s="21"/>
      <c r="W13" s="21"/>
      <c r="X13" s="22" t="s">
        <v>522</v>
      </c>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row>
    <row r="14" spans="1:73" s="4" customFormat="1" ht="90" x14ac:dyDescent="0.25">
      <c r="A14" s="12">
        <v>8</v>
      </c>
      <c r="B14" s="13">
        <v>1076076</v>
      </c>
      <c r="C14" s="14"/>
      <c r="D14" s="25" t="s">
        <v>523</v>
      </c>
      <c r="E14" s="15" t="s">
        <v>554</v>
      </c>
      <c r="F14" s="16"/>
      <c r="G14" s="13" t="s">
        <v>840</v>
      </c>
      <c r="H14" s="13">
        <v>1</v>
      </c>
      <c r="I14" s="17"/>
      <c r="J14" s="18">
        <f t="shared" si="1"/>
        <v>0</v>
      </c>
      <c r="K14" s="19"/>
      <c r="L14" s="19"/>
      <c r="M14" s="19"/>
      <c r="N14" s="19"/>
      <c r="O14" s="25" t="s">
        <v>842</v>
      </c>
      <c r="P14" s="20"/>
      <c r="Q14" s="21"/>
      <c r="R14" s="21"/>
      <c r="S14" s="21"/>
      <c r="T14" s="21"/>
      <c r="U14" s="21"/>
      <c r="V14" s="21"/>
      <c r="W14" s="21"/>
      <c r="X14" s="22" t="s">
        <v>522</v>
      </c>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row>
    <row r="15" spans="1:73" s="4" customFormat="1" ht="90" x14ac:dyDescent="0.25">
      <c r="A15" s="12">
        <v>9</v>
      </c>
      <c r="B15" s="13">
        <v>1061103</v>
      </c>
      <c r="C15" s="14"/>
      <c r="D15" s="25" t="s">
        <v>523</v>
      </c>
      <c r="E15" s="15" t="s">
        <v>555</v>
      </c>
      <c r="F15" s="16" t="s">
        <v>759</v>
      </c>
      <c r="G15" s="13" t="s">
        <v>840</v>
      </c>
      <c r="H15" s="13">
        <v>1</v>
      </c>
      <c r="I15" s="17"/>
      <c r="J15" s="18">
        <f t="shared" si="1"/>
        <v>0</v>
      </c>
      <c r="K15" s="19"/>
      <c r="L15" s="19"/>
      <c r="M15" s="19"/>
      <c r="N15" s="19"/>
      <c r="O15" s="25" t="s">
        <v>842</v>
      </c>
      <c r="P15" s="20"/>
      <c r="Q15" s="21"/>
      <c r="R15" s="21"/>
      <c r="S15" s="21"/>
      <c r="T15" s="21"/>
      <c r="U15" s="21"/>
      <c r="V15" s="21"/>
      <c r="W15" s="21"/>
      <c r="X15" s="22" t="s">
        <v>522</v>
      </c>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row>
    <row r="16" spans="1:73" s="4" customFormat="1" ht="90" x14ac:dyDescent="0.25">
      <c r="A16" s="12">
        <v>10</v>
      </c>
      <c r="B16" s="13">
        <v>1036909</v>
      </c>
      <c r="C16" s="14"/>
      <c r="D16" s="25" t="s">
        <v>523</v>
      </c>
      <c r="E16" s="15" t="s">
        <v>556</v>
      </c>
      <c r="F16" s="16"/>
      <c r="G16" s="13" t="s">
        <v>840</v>
      </c>
      <c r="H16" s="13">
        <v>1</v>
      </c>
      <c r="I16" s="17"/>
      <c r="J16" s="18">
        <f t="shared" si="1"/>
        <v>0</v>
      </c>
      <c r="K16" s="19"/>
      <c r="L16" s="19"/>
      <c r="M16" s="19"/>
      <c r="N16" s="19"/>
      <c r="O16" s="25" t="s">
        <v>842</v>
      </c>
      <c r="P16" s="20"/>
      <c r="Q16" s="21"/>
      <c r="R16" s="21"/>
      <c r="S16" s="21"/>
      <c r="T16" s="21"/>
      <c r="U16" s="21"/>
      <c r="V16" s="21"/>
      <c r="W16" s="21"/>
      <c r="X16" s="22" t="s">
        <v>522</v>
      </c>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row>
    <row r="17" spans="1:73" s="4" customFormat="1" ht="90" x14ac:dyDescent="0.25">
      <c r="A17" s="12">
        <v>11</v>
      </c>
      <c r="B17" s="13">
        <v>1056427</v>
      </c>
      <c r="C17" s="14"/>
      <c r="D17" s="25" t="s">
        <v>523</v>
      </c>
      <c r="E17" s="15" t="s">
        <v>557</v>
      </c>
      <c r="F17" s="16"/>
      <c r="G17" s="13" t="s">
        <v>840</v>
      </c>
      <c r="H17" s="13">
        <v>1</v>
      </c>
      <c r="I17" s="17"/>
      <c r="J17" s="18">
        <f t="shared" si="1"/>
        <v>0</v>
      </c>
      <c r="K17" s="19"/>
      <c r="L17" s="19"/>
      <c r="M17" s="19"/>
      <c r="N17" s="19"/>
      <c r="O17" s="25" t="s">
        <v>842</v>
      </c>
      <c r="P17" s="20"/>
      <c r="Q17" s="21"/>
      <c r="R17" s="21"/>
      <c r="S17" s="21"/>
      <c r="T17" s="21"/>
      <c r="U17" s="21"/>
      <c r="V17" s="21"/>
      <c r="W17" s="21"/>
      <c r="X17" s="22" t="s">
        <v>522</v>
      </c>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row>
    <row r="18" spans="1:73" s="4" customFormat="1" ht="90" x14ac:dyDescent="0.25">
      <c r="A18" s="12">
        <v>12</v>
      </c>
      <c r="B18" s="13">
        <v>1071236</v>
      </c>
      <c r="C18" s="14"/>
      <c r="D18" s="25" t="s">
        <v>523</v>
      </c>
      <c r="E18" s="15" t="s">
        <v>558</v>
      </c>
      <c r="F18" s="16" t="s">
        <v>760</v>
      </c>
      <c r="G18" s="13" t="s">
        <v>840</v>
      </c>
      <c r="H18" s="13">
        <v>1</v>
      </c>
      <c r="I18" s="17"/>
      <c r="J18" s="18">
        <f t="shared" si="1"/>
        <v>0</v>
      </c>
      <c r="K18" s="19"/>
      <c r="L18" s="19"/>
      <c r="M18" s="19"/>
      <c r="N18" s="19"/>
      <c r="O18" s="25" t="s">
        <v>842</v>
      </c>
      <c r="P18" s="20"/>
      <c r="Q18" s="21"/>
      <c r="R18" s="21"/>
      <c r="S18" s="21"/>
      <c r="T18" s="21"/>
      <c r="U18" s="21"/>
      <c r="V18" s="21"/>
      <c r="W18" s="21"/>
      <c r="X18" s="22" t="s">
        <v>522</v>
      </c>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row>
    <row r="19" spans="1:73" s="4" customFormat="1" ht="90" x14ac:dyDescent="0.25">
      <c r="A19" s="12">
        <v>13</v>
      </c>
      <c r="B19" s="13">
        <v>1072066</v>
      </c>
      <c r="C19" s="14"/>
      <c r="D19" s="25" t="s">
        <v>523</v>
      </c>
      <c r="E19" s="15" t="s">
        <v>559</v>
      </c>
      <c r="F19" s="16" t="s">
        <v>761</v>
      </c>
      <c r="G19" s="13" t="s">
        <v>840</v>
      </c>
      <c r="H19" s="13">
        <v>1</v>
      </c>
      <c r="I19" s="17"/>
      <c r="J19" s="18">
        <f t="shared" si="1"/>
        <v>0</v>
      </c>
      <c r="K19" s="19"/>
      <c r="L19" s="19"/>
      <c r="M19" s="19"/>
      <c r="N19" s="19"/>
      <c r="O19" s="25" t="s">
        <v>842</v>
      </c>
      <c r="P19" s="20"/>
      <c r="Q19" s="21"/>
      <c r="R19" s="21"/>
      <c r="S19" s="21"/>
      <c r="T19" s="21"/>
      <c r="U19" s="21"/>
      <c r="V19" s="21"/>
      <c r="W19" s="21"/>
      <c r="X19" s="22" t="s">
        <v>522</v>
      </c>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row>
    <row r="20" spans="1:73" s="4" customFormat="1" ht="90" x14ac:dyDescent="0.25">
      <c r="A20" s="12">
        <v>14</v>
      </c>
      <c r="B20" s="13">
        <v>1072067</v>
      </c>
      <c r="C20" s="14"/>
      <c r="D20" s="25" t="s">
        <v>523</v>
      </c>
      <c r="E20" s="15" t="s">
        <v>560</v>
      </c>
      <c r="F20" s="16" t="s">
        <v>762</v>
      </c>
      <c r="G20" s="13" t="s">
        <v>840</v>
      </c>
      <c r="H20" s="13">
        <v>1</v>
      </c>
      <c r="I20" s="17"/>
      <c r="J20" s="18">
        <f t="shared" si="1"/>
        <v>0</v>
      </c>
      <c r="K20" s="19"/>
      <c r="L20" s="19"/>
      <c r="M20" s="19"/>
      <c r="N20" s="19"/>
      <c r="O20" s="25" t="s">
        <v>842</v>
      </c>
      <c r="P20" s="20"/>
      <c r="Q20" s="21"/>
      <c r="R20" s="21"/>
      <c r="S20" s="21"/>
      <c r="T20" s="21"/>
      <c r="U20" s="21"/>
      <c r="V20" s="21"/>
      <c r="W20" s="21"/>
      <c r="X20" s="22" t="s">
        <v>522</v>
      </c>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row>
    <row r="21" spans="1:73" s="4" customFormat="1" ht="90" x14ac:dyDescent="0.25">
      <c r="A21" s="12">
        <v>15</v>
      </c>
      <c r="B21" s="13">
        <v>1072068</v>
      </c>
      <c r="C21" s="14"/>
      <c r="D21" s="25" t="s">
        <v>523</v>
      </c>
      <c r="E21" s="15" t="s">
        <v>561</v>
      </c>
      <c r="F21" s="16" t="s">
        <v>763</v>
      </c>
      <c r="G21" s="13" t="s">
        <v>840</v>
      </c>
      <c r="H21" s="13">
        <v>1</v>
      </c>
      <c r="I21" s="17"/>
      <c r="J21" s="18">
        <f t="shared" si="1"/>
        <v>0</v>
      </c>
      <c r="K21" s="19"/>
      <c r="L21" s="19"/>
      <c r="M21" s="19"/>
      <c r="N21" s="19"/>
      <c r="O21" s="25" t="s">
        <v>842</v>
      </c>
      <c r="P21" s="20"/>
      <c r="Q21" s="21"/>
      <c r="R21" s="21"/>
      <c r="S21" s="21"/>
      <c r="T21" s="21"/>
      <c r="U21" s="21"/>
      <c r="V21" s="21"/>
      <c r="W21" s="21"/>
      <c r="X21" s="22" t="s">
        <v>522</v>
      </c>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row>
    <row r="22" spans="1:73" s="4" customFormat="1" ht="90" x14ac:dyDescent="0.25">
      <c r="A22" s="12">
        <v>16</v>
      </c>
      <c r="B22" s="13">
        <v>1072069</v>
      </c>
      <c r="C22" s="14"/>
      <c r="D22" s="25" t="s">
        <v>523</v>
      </c>
      <c r="E22" s="15" t="s">
        <v>562</v>
      </c>
      <c r="F22" s="16" t="s">
        <v>764</v>
      </c>
      <c r="G22" s="13" t="s">
        <v>840</v>
      </c>
      <c r="H22" s="13">
        <v>1</v>
      </c>
      <c r="I22" s="17"/>
      <c r="J22" s="18">
        <f t="shared" si="1"/>
        <v>0</v>
      </c>
      <c r="K22" s="19"/>
      <c r="L22" s="19"/>
      <c r="M22" s="19"/>
      <c r="N22" s="19"/>
      <c r="O22" s="25" t="s">
        <v>842</v>
      </c>
      <c r="P22" s="20"/>
      <c r="Q22" s="21"/>
      <c r="R22" s="21"/>
      <c r="S22" s="21"/>
      <c r="T22" s="21"/>
      <c r="U22" s="21"/>
      <c r="V22" s="21"/>
      <c r="W22" s="21"/>
      <c r="X22" s="22" t="s">
        <v>522</v>
      </c>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row>
    <row r="23" spans="1:73" s="4" customFormat="1" ht="90" x14ac:dyDescent="0.25">
      <c r="A23" s="12">
        <v>17</v>
      </c>
      <c r="B23" s="13">
        <v>1077749</v>
      </c>
      <c r="C23" s="14"/>
      <c r="D23" s="25" t="s">
        <v>523</v>
      </c>
      <c r="E23" s="15" t="s">
        <v>563</v>
      </c>
      <c r="F23" s="16" t="s">
        <v>765</v>
      </c>
      <c r="G23" s="13" t="s">
        <v>840</v>
      </c>
      <c r="H23" s="13">
        <v>1</v>
      </c>
      <c r="I23" s="17"/>
      <c r="J23" s="18">
        <f t="shared" si="1"/>
        <v>0</v>
      </c>
      <c r="K23" s="19"/>
      <c r="L23" s="19"/>
      <c r="M23" s="19"/>
      <c r="N23" s="19"/>
      <c r="O23" s="25" t="s">
        <v>842</v>
      </c>
      <c r="P23" s="20"/>
      <c r="Q23" s="21"/>
      <c r="R23" s="21"/>
      <c r="S23" s="21"/>
      <c r="T23" s="21"/>
      <c r="U23" s="21"/>
      <c r="V23" s="21"/>
      <c r="W23" s="21"/>
      <c r="X23" s="22" t="s">
        <v>522</v>
      </c>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row>
    <row r="24" spans="1:73" s="4" customFormat="1" ht="90" x14ac:dyDescent="0.25">
      <c r="A24" s="12">
        <v>18</v>
      </c>
      <c r="B24" s="13">
        <v>1026747</v>
      </c>
      <c r="C24" s="14"/>
      <c r="D24" s="25" t="s">
        <v>523</v>
      </c>
      <c r="E24" s="15" t="s">
        <v>564</v>
      </c>
      <c r="F24" s="16" t="s">
        <v>766</v>
      </c>
      <c r="G24" s="13" t="s">
        <v>840</v>
      </c>
      <c r="H24" s="13">
        <v>1</v>
      </c>
      <c r="I24" s="17"/>
      <c r="J24" s="18">
        <f t="shared" si="1"/>
        <v>0</v>
      </c>
      <c r="K24" s="19"/>
      <c r="L24" s="19"/>
      <c r="M24" s="19"/>
      <c r="N24" s="19"/>
      <c r="O24" s="25" t="s">
        <v>842</v>
      </c>
      <c r="P24" s="20"/>
      <c r="Q24" s="21"/>
      <c r="R24" s="21"/>
      <c r="S24" s="21"/>
      <c r="T24" s="21"/>
      <c r="U24" s="21"/>
      <c r="V24" s="21"/>
      <c r="W24" s="21"/>
      <c r="X24" s="22" t="s">
        <v>522</v>
      </c>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row>
    <row r="25" spans="1:73" s="4" customFormat="1" ht="90" x14ac:dyDescent="0.25">
      <c r="A25" s="12">
        <v>19</v>
      </c>
      <c r="B25" s="13">
        <v>1057366</v>
      </c>
      <c r="C25" s="14"/>
      <c r="D25" s="25" t="s">
        <v>523</v>
      </c>
      <c r="E25" s="15" t="s">
        <v>565</v>
      </c>
      <c r="F25" s="16"/>
      <c r="G25" s="13" t="s">
        <v>840</v>
      </c>
      <c r="H25" s="13">
        <v>1</v>
      </c>
      <c r="I25" s="17"/>
      <c r="J25" s="18">
        <f t="shared" si="1"/>
        <v>0</v>
      </c>
      <c r="K25" s="19"/>
      <c r="L25" s="19"/>
      <c r="M25" s="19"/>
      <c r="N25" s="19"/>
      <c r="O25" s="25" t="s">
        <v>842</v>
      </c>
      <c r="P25" s="20"/>
      <c r="Q25" s="21"/>
      <c r="R25" s="21"/>
      <c r="S25" s="21"/>
      <c r="T25" s="21"/>
      <c r="U25" s="21"/>
      <c r="V25" s="21"/>
      <c r="W25" s="21"/>
      <c r="X25" s="22" t="s">
        <v>522</v>
      </c>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row>
    <row r="26" spans="1:73" s="4" customFormat="1" ht="90" x14ac:dyDescent="0.25">
      <c r="A26" s="12">
        <v>20</v>
      </c>
      <c r="B26" s="13">
        <v>1057367</v>
      </c>
      <c r="C26" s="14"/>
      <c r="D26" s="25" t="s">
        <v>523</v>
      </c>
      <c r="E26" s="15" t="s">
        <v>566</v>
      </c>
      <c r="F26" s="16"/>
      <c r="G26" s="13" t="s">
        <v>840</v>
      </c>
      <c r="H26" s="13">
        <v>1</v>
      </c>
      <c r="I26" s="17"/>
      <c r="J26" s="18">
        <f t="shared" si="1"/>
        <v>0</v>
      </c>
      <c r="K26" s="19"/>
      <c r="L26" s="19"/>
      <c r="M26" s="19"/>
      <c r="N26" s="19"/>
      <c r="O26" s="25" t="s">
        <v>842</v>
      </c>
      <c r="P26" s="20"/>
      <c r="Q26" s="21"/>
      <c r="R26" s="21"/>
      <c r="S26" s="21"/>
      <c r="T26" s="21"/>
      <c r="U26" s="21"/>
      <c r="V26" s="21"/>
      <c r="W26" s="21"/>
      <c r="X26" s="22" t="s">
        <v>522</v>
      </c>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row>
    <row r="27" spans="1:73" s="4" customFormat="1" ht="90" x14ac:dyDescent="0.25">
      <c r="A27" s="12">
        <v>21</v>
      </c>
      <c r="B27" s="13">
        <v>1045456</v>
      </c>
      <c r="C27" s="14"/>
      <c r="D27" s="25" t="s">
        <v>523</v>
      </c>
      <c r="E27" s="15" t="s">
        <v>567</v>
      </c>
      <c r="F27" s="16" t="s">
        <v>767</v>
      </c>
      <c r="G27" s="13" t="s">
        <v>840</v>
      </c>
      <c r="H27" s="13">
        <v>1</v>
      </c>
      <c r="I27" s="17"/>
      <c r="J27" s="18">
        <f t="shared" si="1"/>
        <v>0</v>
      </c>
      <c r="K27" s="19"/>
      <c r="L27" s="19"/>
      <c r="M27" s="19"/>
      <c r="N27" s="19"/>
      <c r="O27" s="25" t="s">
        <v>842</v>
      </c>
      <c r="P27" s="20"/>
      <c r="Q27" s="21"/>
      <c r="R27" s="21"/>
      <c r="S27" s="21"/>
      <c r="T27" s="21"/>
      <c r="U27" s="21"/>
      <c r="V27" s="21"/>
      <c r="W27" s="21"/>
      <c r="X27" s="22" t="s">
        <v>522</v>
      </c>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row>
    <row r="28" spans="1:73" s="4" customFormat="1" ht="90" x14ac:dyDescent="0.25">
      <c r="A28" s="12">
        <v>22</v>
      </c>
      <c r="B28" s="13">
        <v>1069282</v>
      </c>
      <c r="C28" s="14"/>
      <c r="D28" s="25" t="s">
        <v>523</v>
      </c>
      <c r="E28" s="15" t="s">
        <v>568</v>
      </c>
      <c r="F28" s="16"/>
      <c r="G28" s="13" t="s">
        <v>840</v>
      </c>
      <c r="H28" s="13">
        <v>1</v>
      </c>
      <c r="I28" s="17"/>
      <c r="J28" s="18">
        <f t="shared" si="1"/>
        <v>0</v>
      </c>
      <c r="K28" s="19"/>
      <c r="L28" s="19"/>
      <c r="M28" s="19"/>
      <c r="N28" s="19"/>
      <c r="O28" s="25" t="s">
        <v>842</v>
      </c>
      <c r="P28" s="20"/>
      <c r="Q28" s="21"/>
      <c r="R28" s="21"/>
      <c r="S28" s="21"/>
      <c r="T28" s="21"/>
      <c r="U28" s="21"/>
      <c r="V28" s="21"/>
      <c r="W28" s="21"/>
      <c r="X28" s="22" t="s">
        <v>522</v>
      </c>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row>
    <row r="29" spans="1:73" s="4" customFormat="1" ht="90" x14ac:dyDescent="0.25">
      <c r="A29" s="12">
        <v>23</v>
      </c>
      <c r="B29" s="13">
        <v>1072070</v>
      </c>
      <c r="C29" s="14"/>
      <c r="D29" s="25" t="s">
        <v>523</v>
      </c>
      <c r="E29" s="15" t="s">
        <v>569</v>
      </c>
      <c r="F29" s="16"/>
      <c r="G29" s="13" t="s">
        <v>840</v>
      </c>
      <c r="H29" s="13">
        <v>1</v>
      </c>
      <c r="I29" s="17"/>
      <c r="J29" s="18">
        <f t="shared" si="1"/>
        <v>0</v>
      </c>
      <c r="K29" s="19"/>
      <c r="L29" s="19"/>
      <c r="M29" s="19"/>
      <c r="N29" s="19"/>
      <c r="O29" s="25" t="s">
        <v>842</v>
      </c>
      <c r="P29" s="20"/>
      <c r="Q29" s="21"/>
      <c r="R29" s="21"/>
      <c r="S29" s="21"/>
      <c r="T29" s="21"/>
      <c r="U29" s="21"/>
      <c r="V29" s="21"/>
      <c r="W29" s="21"/>
      <c r="X29" s="22" t="s">
        <v>522</v>
      </c>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row>
    <row r="30" spans="1:73" s="4" customFormat="1" ht="90" x14ac:dyDescent="0.25">
      <c r="A30" s="12">
        <v>24</v>
      </c>
      <c r="B30" s="13">
        <v>1072071</v>
      </c>
      <c r="C30" s="14"/>
      <c r="D30" s="25" t="s">
        <v>523</v>
      </c>
      <c r="E30" s="15" t="s">
        <v>570</v>
      </c>
      <c r="F30" s="16"/>
      <c r="G30" s="13" t="s">
        <v>840</v>
      </c>
      <c r="H30" s="13">
        <v>1</v>
      </c>
      <c r="I30" s="17"/>
      <c r="J30" s="18">
        <f t="shared" si="1"/>
        <v>0</v>
      </c>
      <c r="K30" s="19"/>
      <c r="L30" s="19"/>
      <c r="M30" s="19"/>
      <c r="N30" s="19"/>
      <c r="O30" s="25" t="s">
        <v>842</v>
      </c>
      <c r="P30" s="20"/>
      <c r="Q30" s="21"/>
      <c r="R30" s="21"/>
      <c r="S30" s="21"/>
      <c r="T30" s="21"/>
      <c r="U30" s="21"/>
      <c r="V30" s="21"/>
      <c r="W30" s="21"/>
      <c r="X30" s="22" t="s">
        <v>522</v>
      </c>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row>
    <row r="31" spans="1:73" s="4" customFormat="1" ht="90" x14ac:dyDescent="0.25">
      <c r="A31" s="12">
        <v>25</v>
      </c>
      <c r="B31" s="13">
        <v>1072072</v>
      </c>
      <c r="C31" s="14"/>
      <c r="D31" s="25" t="s">
        <v>523</v>
      </c>
      <c r="E31" s="15" t="s">
        <v>571</v>
      </c>
      <c r="F31" s="16"/>
      <c r="G31" s="13" t="s">
        <v>840</v>
      </c>
      <c r="H31" s="13">
        <v>1</v>
      </c>
      <c r="I31" s="17"/>
      <c r="J31" s="18">
        <f t="shared" si="1"/>
        <v>0</v>
      </c>
      <c r="K31" s="19"/>
      <c r="L31" s="19"/>
      <c r="M31" s="19"/>
      <c r="N31" s="19"/>
      <c r="O31" s="25" t="s">
        <v>842</v>
      </c>
      <c r="P31" s="20"/>
      <c r="Q31" s="21"/>
      <c r="R31" s="21"/>
      <c r="S31" s="21"/>
      <c r="T31" s="21"/>
      <c r="U31" s="21"/>
      <c r="V31" s="21"/>
      <c r="W31" s="21"/>
      <c r="X31" s="22" t="s">
        <v>522</v>
      </c>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row>
    <row r="32" spans="1:73" s="4" customFormat="1" ht="90" x14ac:dyDescent="0.25">
      <c r="A32" s="12">
        <v>26</v>
      </c>
      <c r="B32" s="13">
        <v>1072073</v>
      </c>
      <c r="C32" s="14"/>
      <c r="D32" s="25" t="s">
        <v>523</v>
      </c>
      <c r="E32" s="15" t="s">
        <v>572</v>
      </c>
      <c r="F32" s="16"/>
      <c r="G32" s="13" t="s">
        <v>840</v>
      </c>
      <c r="H32" s="13">
        <v>1</v>
      </c>
      <c r="I32" s="17"/>
      <c r="J32" s="18">
        <f t="shared" si="1"/>
        <v>0</v>
      </c>
      <c r="K32" s="19"/>
      <c r="L32" s="19"/>
      <c r="M32" s="19"/>
      <c r="N32" s="19"/>
      <c r="O32" s="25" t="s">
        <v>842</v>
      </c>
      <c r="P32" s="20"/>
      <c r="Q32" s="21"/>
      <c r="R32" s="21"/>
      <c r="S32" s="21"/>
      <c r="T32" s="21"/>
      <c r="U32" s="21"/>
      <c r="V32" s="21"/>
      <c r="W32" s="21"/>
      <c r="X32" s="22" t="s">
        <v>522</v>
      </c>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row>
    <row r="33" spans="1:73" s="4" customFormat="1" ht="90" x14ac:dyDescent="0.25">
      <c r="A33" s="12">
        <v>27</v>
      </c>
      <c r="B33" s="13">
        <v>1052145</v>
      </c>
      <c r="C33" s="14"/>
      <c r="D33" s="25" t="s">
        <v>523</v>
      </c>
      <c r="E33" s="15" t="s">
        <v>573</v>
      </c>
      <c r="F33" s="16"/>
      <c r="G33" s="13" t="s">
        <v>840</v>
      </c>
      <c r="H33" s="13">
        <v>1</v>
      </c>
      <c r="I33" s="17"/>
      <c r="J33" s="18">
        <f t="shared" si="1"/>
        <v>0</v>
      </c>
      <c r="K33" s="19"/>
      <c r="L33" s="19"/>
      <c r="M33" s="19"/>
      <c r="N33" s="19"/>
      <c r="O33" s="25" t="s">
        <v>842</v>
      </c>
      <c r="P33" s="20"/>
      <c r="Q33" s="21"/>
      <c r="R33" s="21"/>
      <c r="S33" s="21"/>
      <c r="T33" s="21"/>
      <c r="U33" s="21"/>
      <c r="V33" s="21"/>
      <c r="W33" s="21"/>
      <c r="X33" s="22" t="s">
        <v>522</v>
      </c>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row>
    <row r="34" spans="1:73" s="4" customFormat="1" ht="90" x14ac:dyDescent="0.25">
      <c r="A34" s="12">
        <v>28</v>
      </c>
      <c r="B34" s="13">
        <v>1072656</v>
      </c>
      <c r="C34" s="14"/>
      <c r="D34" s="25" t="s">
        <v>523</v>
      </c>
      <c r="E34" s="15" t="s">
        <v>574</v>
      </c>
      <c r="F34" s="16"/>
      <c r="G34" s="13" t="s">
        <v>840</v>
      </c>
      <c r="H34" s="13">
        <v>1</v>
      </c>
      <c r="I34" s="17"/>
      <c r="J34" s="18">
        <f t="shared" si="1"/>
        <v>0</v>
      </c>
      <c r="K34" s="19"/>
      <c r="L34" s="19"/>
      <c r="M34" s="19"/>
      <c r="N34" s="19"/>
      <c r="O34" s="25" t="s">
        <v>842</v>
      </c>
      <c r="P34" s="20"/>
      <c r="Q34" s="21"/>
      <c r="R34" s="21"/>
      <c r="S34" s="21"/>
      <c r="T34" s="21"/>
      <c r="U34" s="21"/>
      <c r="V34" s="21"/>
      <c r="W34" s="21"/>
      <c r="X34" s="22" t="s">
        <v>522</v>
      </c>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row>
    <row r="35" spans="1:73" s="4" customFormat="1" ht="90" x14ac:dyDescent="0.25">
      <c r="A35" s="12">
        <v>29</v>
      </c>
      <c r="B35" s="13">
        <v>1074684</v>
      </c>
      <c r="C35" s="14"/>
      <c r="D35" s="25" t="s">
        <v>523</v>
      </c>
      <c r="E35" s="15" t="s">
        <v>573</v>
      </c>
      <c r="F35" s="16"/>
      <c r="G35" s="13" t="s">
        <v>840</v>
      </c>
      <c r="H35" s="13">
        <v>1</v>
      </c>
      <c r="I35" s="17"/>
      <c r="J35" s="18">
        <f t="shared" si="1"/>
        <v>0</v>
      </c>
      <c r="K35" s="19"/>
      <c r="L35" s="19"/>
      <c r="M35" s="19"/>
      <c r="N35" s="19"/>
      <c r="O35" s="25" t="s">
        <v>842</v>
      </c>
      <c r="P35" s="20"/>
      <c r="Q35" s="21"/>
      <c r="R35" s="21"/>
      <c r="S35" s="21"/>
      <c r="T35" s="21"/>
      <c r="U35" s="21"/>
      <c r="V35" s="21"/>
      <c r="W35" s="21"/>
      <c r="X35" s="22" t="s">
        <v>522</v>
      </c>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row>
    <row r="36" spans="1:73" s="4" customFormat="1" ht="90" x14ac:dyDescent="0.25">
      <c r="A36" s="12">
        <v>30</v>
      </c>
      <c r="B36" s="13">
        <v>3001251</v>
      </c>
      <c r="C36" s="14"/>
      <c r="D36" s="25" t="s">
        <v>523</v>
      </c>
      <c r="E36" s="15" t="s">
        <v>575</v>
      </c>
      <c r="F36" s="16" t="s">
        <v>768</v>
      </c>
      <c r="G36" s="13" t="s">
        <v>840</v>
      </c>
      <c r="H36" s="13">
        <v>1</v>
      </c>
      <c r="I36" s="17"/>
      <c r="J36" s="18">
        <f t="shared" si="1"/>
        <v>0</v>
      </c>
      <c r="K36" s="19"/>
      <c r="L36" s="19"/>
      <c r="M36" s="19"/>
      <c r="N36" s="19"/>
      <c r="O36" s="25" t="s">
        <v>842</v>
      </c>
      <c r="P36" s="20"/>
      <c r="Q36" s="21"/>
      <c r="R36" s="21"/>
      <c r="S36" s="21"/>
      <c r="T36" s="21"/>
      <c r="U36" s="21"/>
      <c r="V36" s="21"/>
      <c r="W36" s="21"/>
      <c r="X36" s="22" t="s">
        <v>522</v>
      </c>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row>
    <row r="37" spans="1:73" s="4" customFormat="1" ht="90" x14ac:dyDescent="0.25">
      <c r="A37" s="12">
        <v>31</v>
      </c>
      <c r="B37" s="13">
        <v>1077629</v>
      </c>
      <c r="C37" s="14"/>
      <c r="D37" s="25" t="s">
        <v>523</v>
      </c>
      <c r="E37" s="15" t="s">
        <v>576</v>
      </c>
      <c r="F37" s="16"/>
      <c r="G37" s="13" t="s">
        <v>840</v>
      </c>
      <c r="H37" s="13">
        <v>1</v>
      </c>
      <c r="I37" s="17"/>
      <c r="J37" s="18">
        <f t="shared" si="1"/>
        <v>0</v>
      </c>
      <c r="K37" s="19"/>
      <c r="L37" s="19"/>
      <c r="M37" s="19"/>
      <c r="N37" s="19"/>
      <c r="O37" s="25" t="s">
        <v>842</v>
      </c>
      <c r="P37" s="20"/>
      <c r="Q37" s="21"/>
      <c r="R37" s="21"/>
      <c r="S37" s="21"/>
      <c r="T37" s="21"/>
      <c r="U37" s="21"/>
      <c r="V37" s="21"/>
      <c r="W37" s="21"/>
      <c r="X37" s="22" t="s">
        <v>522</v>
      </c>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row>
    <row r="38" spans="1:73" s="4" customFormat="1" ht="90" x14ac:dyDescent="0.25">
      <c r="A38" s="12">
        <v>32</v>
      </c>
      <c r="B38" s="13">
        <v>1079029</v>
      </c>
      <c r="C38" s="14"/>
      <c r="D38" s="25" t="s">
        <v>523</v>
      </c>
      <c r="E38" s="15" t="s">
        <v>577</v>
      </c>
      <c r="F38" s="16" t="s">
        <v>769</v>
      </c>
      <c r="G38" s="13" t="s">
        <v>840</v>
      </c>
      <c r="H38" s="13">
        <v>1</v>
      </c>
      <c r="I38" s="17"/>
      <c r="J38" s="18">
        <f t="shared" si="1"/>
        <v>0</v>
      </c>
      <c r="K38" s="19"/>
      <c r="L38" s="19"/>
      <c r="M38" s="19"/>
      <c r="N38" s="19"/>
      <c r="O38" s="25" t="s">
        <v>842</v>
      </c>
      <c r="P38" s="20"/>
      <c r="Q38" s="21"/>
      <c r="R38" s="21"/>
      <c r="S38" s="21"/>
      <c r="T38" s="21"/>
      <c r="U38" s="21"/>
      <c r="V38" s="21"/>
      <c r="W38" s="21"/>
      <c r="X38" s="22" t="s">
        <v>522</v>
      </c>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row>
    <row r="39" spans="1:73" s="4" customFormat="1" ht="90" x14ac:dyDescent="0.25">
      <c r="A39" s="12">
        <v>33</v>
      </c>
      <c r="B39" s="13">
        <v>2000189</v>
      </c>
      <c r="C39" s="14"/>
      <c r="D39" s="25" t="s">
        <v>523</v>
      </c>
      <c r="E39" s="15" t="s">
        <v>578</v>
      </c>
      <c r="F39" s="16" t="s">
        <v>770</v>
      </c>
      <c r="G39" s="13" t="s">
        <v>840</v>
      </c>
      <c r="H39" s="13">
        <v>1</v>
      </c>
      <c r="I39" s="17"/>
      <c r="J39" s="18">
        <f t="shared" si="1"/>
        <v>0</v>
      </c>
      <c r="K39" s="19"/>
      <c r="L39" s="19"/>
      <c r="M39" s="19"/>
      <c r="N39" s="19"/>
      <c r="O39" s="25" t="s">
        <v>842</v>
      </c>
      <c r="P39" s="20"/>
      <c r="Q39" s="21"/>
      <c r="R39" s="21"/>
      <c r="S39" s="21"/>
      <c r="T39" s="21"/>
      <c r="U39" s="21"/>
      <c r="V39" s="21"/>
      <c r="W39" s="21"/>
      <c r="X39" s="22" t="s">
        <v>522</v>
      </c>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row>
    <row r="40" spans="1:73" s="4" customFormat="1" ht="90" x14ac:dyDescent="0.25">
      <c r="A40" s="12">
        <v>34</v>
      </c>
      <c r="B40" s="13">
        <v>2001648</v>
      </c>
      <c r="C40" s="14"/>
      <c r="D40" s="25" t="s">
        <v>523</v>
      </c>
      <c r="E40" s="15" t="s">
        <v>579</v>
      </c>
      <c r="F40" s="16" t="s">
        <v>771</v>
      </c>
      <c r="G40" s="13" t="s">
        <v>840</v>
      </c>
      <c r="H40" s="13">
        <v>1</v>
      </c>
      <c r="I40" s="17"/>
      <c r="J40" s="18">
        <f t="shared" si="1"/>
        <v>0</v>
      </c>
      <c r="K40" s="19"/>
      <c r="L40" s="19"/>
      <c r="M40" s="19"/>
      <c r="N40" s="19"/>
      <c r="O40" s="25" t="s">
        <v>842</v>
      </c>
      <c r="P40" s="20"/>
      <c r="Q40" s="21"/>
      <c r="R40" s="21"/>
      <c r="S40" s="21"/>
      <c r="T40" s="21"/>
      <c r="U40" s="21"/>
      <c r="V40" s="21"/>
      <c r="W40" s="21"/>
      <c r="X40" s="22" t="s">
        <v>522</v>
      </c>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row>
    <row r="41" spans="1:73" s="4" customFormat="1" ht="90" x14ac:dyDescent="0.25">
      <c r="A41" s="12">
        <v>35</v>
      </c>
      <c r="B41" s="13">
        <v>2001649</v>
      </c>
      <c r="C41" s="14"/>
      <c r="D41" s="25" t="s">
        <v>523</v>
      </c>
      <c r="E41" s="15" t="s">
        <v>580</v>
      </c>
      <c r="F41" s="16" t="s">
        <v>772</v>
      </c>
      <c r="G41" s="13" t="s">
        <v>840</v>
      </c>
      <c r="H41" s="13">
        <v>1</v>
      </c>
      <c r="I41" s="17"/>
      <c r="J41" s="18">
        <f t="shared" si="1"/>
        <v>0</v>
      </c>
      <c r="K41" s="19"/>
      <c r="L41" s="19"/>
      <c r="M41" s="19"/>
      <c r="N41" s="19"/>
      <c r="O41" s="25" t="s">
        <v>842</v>
      </c>
      <c r="P41" s="20"/>
      <c r="Q41" s="21"/>
      <c r="R41" s="21"/>
      <c r="S41" s="21"/>
      <c r="T41" s="21"/>
      <c r="U41" s="21"/>
      <c r="V41" s="21"/>
      <c r="W41" s="21"/>
      <c r="X41" s="22" t="s">
        <v>522</v>
      </c>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row>
    <row r="42" spans="1:73" s="4" customFormat="1" ht="90" x14ac:dyDescent="0.25">
      <c r="A42" s="12">
        <v>36</v>
      </c>
      <c r="B42" s="13">
        <v>1068931</v>
      </c>
      <c r="C42" s="14"/>
      <c r="D42" s="25" t="s">
        <v>523</v>
      </c>
      <c r="E42" s="15" t="s">
        <v>581</v>
      </c>
      <c r="F42" s="16" t="s">
        <v>773</v>
      </c>
      <c r="G42" s="13" t="s">
        <v>840</v>
      </c>
      <c r="H42" s="13">
        <v>1</v>
      </c>
      <c r="I42" s="17"/>
      <c r="J42" s="18">
        <f t="shared" si="1"/>
        <v>0</v>
      </c>
      <c r="K42" s="19"/>
      <c r="L42" s="19"/>
      <c r="M42" s="19"/>
      <c r="N42" s="19"/>
      <c r="O42" s="25" t="s">
        <v>842</v>
      </c>
      <c r="P42" s="20"/>
      <c r="Q42" s="21"/>
      <c r="R42" s="21"/>
      <c r="S42" s="21"/>
      <c r="T42" s="21"/>
      <c r="U42" s="21"/>
      <c r="V42" s="21"/>
      <c r="W42" s="21"/>
      <c r="X42" s="22" t="s">
        <v>522</v>
      </c>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row>
    <row r="43" spans="1:73" s="4" customFormat="1" ht="90" x14ac:dyDescent="0.25">
      <c r="A43" s="12">
        <v>37</v>
      </c>
      <c r="B43" s="13">
        <v>1068932</v>
      </c>
      <c r="C43" s="14"/>
      <c r="D43" s="25" t="s">
        <v>523</v>
      </c>
      <c r="E43" s="15" t="s">
        <v>582</v>
      </c>
      <c r="F43" s="16" t="s">
        <v>774</v>
      </c>
      <c r="G43" s="13" t="s">
        <v>840</v>
      </c>
      <c r="H43" s="13">
        <v>1</v>
      </c>
      <c r="I43" s="17"/>
      <c r="J43" s="18">
        <f t="shared" si="1"/>
        <v>0</v>
      </c>
      <c r="K43" s="19"/>
      <c r="L43" s="19"/>
      <c r="M43" s="19"/>
      <c r="N43" s="19"/>
      <c r="O43" s="25" t="s">
        <v>842</v>
      </c>
      <c r="P43" s="20"/>
      <c r="Q43" s="21"/>
      <c r="R43" s="21"/>
      <c r="S43" s="21"/>
      <c r="T43" s="21"/>
      <c r="U43" s="21"/>
      <c r="V43" s="21"/>
      <c r="W43" s="21"/>
      <c r="X43" s="22" t="s">
        <v>522</v>
      </c>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row>
    <row r="44" spans="1:73" s="4" customFormat="1" ht="90" x14ac:dyDescent="0.25">
      <c r="A44" s="12">
        <v>38</v>
      </c>
      <c r="B44" s="13">
        <v>1071834</v>
      </c>
      <c r="C44" s="14"/>
      <c r="D44" s="25" t="s">
        <v>523</v>
      </c>
      <c r="E44" s="15" t="s">
        <v>583</v>
      </c>
      <c r="F44" s="16" t="s">
        <v>775</v>
      </c>
      <c r="G44" s="13" t="s">
        <v>840</v>
      </c>
      <c r="H44" s="13">
        <v>1</v>
      </c>
      <c r="I44" s="17"/>
      <c r="J44" s="18">
        <f t="shared" si="1"/>
        <v>0</v>
      </c>
      <c r="K44" s="19"/>
      <c r="L44" s="19"/>
      <c r="M44" s="19"/>
      <c r="N44" s="19"/>
      <c r="O44" s="25" t="s">
        <v>842</v>
      </c>
      <c r="P44" s="20"/>
      <c r="Q44" s="21"/>
      <c r="R44" s="21"/>
      <c r="S44" s="21"/>
      <c r="T44" s="21"/>
      <c r="U44" s="21"/>
      <c r="V44" s="21"/>
      <c r="W44" s="21"/>
      <c r="X44" s="22" t="s">
        <v>522</v>
      </c>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row>
    <row r="45" spans="1:73" s="4" customFormat="1" ht="90" x14ac:dyDescent="0.25">
      <c r="A45" s="12">
        <v>39</v>
      </c>
      <c r="B45" s="13">
        <v>1068929</v>
      </c>
      <c r="C45" s="14"/>
      <c r="D45" s="25" t="s">
        <v>523</v>
      </c>
      <c r="E45" s="15" t="s">
        <v>584</v>
      </c>
      <c r="F45" s="16" t="s">
        <v>776</v>
      </c>
      <c r="G45" s="13" t="s">
        <v>840</v>
      </c>
      <c r="H45" s="13">
        <v>1</v>
      </c>
      <c r="I45" s="17"/>
      <c r="J45" s="18">
        <f t="shared" si="1"/>
        <v>0</v>
      </c>
      <c r="K45" s="19"/>
      <c r="L45" s="19"/>
      <c r="M45" s="19"/>
      <c r="N45" s="19"/>
      <c r="O45" s="25" t="s">
        <v>842</v>
      </c>
      <c r="P45" s="20"/>
      <c r="Q45" s="21"/>
      <c r="R45" s="21"/>
      <c r="S45" s="21"/>
      <c r="T45" s="21"/>
      <c r="U45" s="21"/>
      <c r="V45" s="21"/>
      <c r="W45" s="21"/>
      <c r="X45" s="22" t="s">
        <v>522</v>
      </c>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row>
    <row r="46" spans="1:73" s="4" customFormat="1" ht="90" x14ac:dyDescent="0.25">
      <c r="A46" s="12">
        <v>40</v>
      </c>
      <c r="B46" s="13">
        <v>1068928</v>
      </c>
      <c r="C46" s="14"/>
      <c r="D46" s="25" t="s">
        <v>523</v>
      </c>
      <c r="E46" s="15" t="s">
        <v>585</v>
      </c>
      <c r="F46" s="16" t="s">
        <v>777</v>
      </c>
      <c r="G46" s="13" t="s">
        <v>840</v>
      </c>
      <c r="H46" s="13">
        <v>1</v>
      </c>
      <c r="I46" s="17"/>
      <c r="J46" s="18">
        <f t="shared" si="1"/>
        <v>0</v>
      </c>
      <c r="K46" s="19"/>
      <c r="L46" s="19"/>
      <c r="M46" s="19"/>
      <c r="N46" s="19"/>
      <c r="O46" s="25" t="s">
        <v>842</v>
      </c>
      <c r="P46" s="20"/>
      <c r="Q46" s="21"/>
      <c r="R46" s="21"/>
      <c r="S46" s="21"/>
      <c r="T46" s="21"/>
      <c r="U46" s="21"/>
      <c r="V46" s="21"/>
      <c r="W46" s="21"/>
      <c r="X46" s="22" t="s">
        <v>522</v>
      </c>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row>
    <row r="47" spans="1:73" s="4" customFormat="1" ht="90" x14ac:dyDescent="0.25">
      <c r="A47" s="12">
        <v>41</v>
      </c>
      <c r="B47" s="13">
        <v>1068930</v>
      </c>
      <c r="C47" s="14"/>
      <c r="D47" s="25" t="s">
        <v>523</v>
      </c>
      <c r="E47" s="15" t="s">
        <v>586</v>
      </c>
      <c r="F47" s="16" t="s">
        <v>778</v>
      </c>
      <c r="G47" s="13" t="s">
        <v>840</v>
      </c>
      <c r="H47" s="13">
        <v>1</v>
      </c>
      <c r="I47" s="17"/>
      <c r="J47" s="18">
        <f t="shared" si="1"/>
        <v>0</v>
      </c>
      <c r="K47" s="19"/>
      <c r="L47" s="19"/>
      <c r="M47" s="19"/>
      <c r="N47" s="19"/>
      <c r="O47" s="25" t="s">
        <v>842</v>
      </c>
      <c r="P47" s="20"/>
      <c r="Q47" s="21"/>
      <c r="R47" s="21"/>
      <c r="S47" s="21"/>
      <c r="T47" s="21"/>
      <c r="U47" s="21"/>
      <c r="V47" s="21"/>
      <c r="W47" s="21"/>
      <c r="X47" s="22" t="s">
        <v>522</v>
      </c>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row>
    <row r="48" spans="1:73" s="4" customFormat="1" ht="90" x14ac:dyDescent="0.25">
      <c r="A48" s="12">
        <v>42</v>
      </c>
      <c r="B48" s="13">
        <v>1001501</v>
      </c>
      <c r="C48" s="14"/>
      <c r="D48" s="25" t="s">
        <v>523</v>
      </c>
      <c r="E48" s="15" t="s">
        <v>587</v>
      </c>
      <c r="F48" s="16"/>
      <c r="G48" s="13" t="s">
        <v>840</v>
      </c>
      <c r="H48" s="13">
        <v>1</v>
      </c>
      <c r="I48" s="17"/>
      <c r="J48" s="18">
        <f t="shared" si="1"/>
        <v>0</v>
      </c>
      <c r="K48" s="19"/>
      <c r="L48" s="19"/>
      <c r="M48" s="19"/>
      <c r="N48" s="19"/>
      <c r="O48" s="25" t="s">
        <v>842</v>
      </c>
      <c r="P48" s="20"/>
      <c r="Q48" s="21"/>
      <c r="R48" s="21"/>
      <c r="S48" s="21"/>
      <c r="T48" s="21"/>
      <c r="U48" s="21"/>
      <c r="V48" s="21"/>
      <c r="W48" s="21"/>
      <c r="X48" s="22" t="s">
        <v>522</v>
      </c>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row>
    <row r="49" spans="1:73" s="4" customFormat="1" ht="90" x14ac:dyDescent="0.25">
      <c r="A49" s="12">
        <v>43</v>
      </c>
      <c r="B49" s="13">
        <v>1045070</v>
      </c>
      <c r="C49" s="14"/>
      <c r="D49" s="25" t="s">
        <v>523</v>
      </c>
      <c r="E49" s="15" t="s">
        <v>588</v>
      </c>
      <c r="F49" s="16"/>
      <c r="G49" s="13" t="s">
        <v>840</v>
      </c>
      <c r="H49" s="13">
        <v>1</v>
      </c>
      <c r="I49" s="17"/>
      <c r="J49" s="18">
        <f t="shared" si="1"/>
        <v>0</v>
      </c>
      <c r="K49" s="19"/>
      <c r="L49" s="19"/>
      <c r="M49" s="19"/>
      <c r="N49" s="19"/>
      <c r="O49" s="25" t="s">
        <v>842</v>
      </c>
      <c r="P49" s="20"/>
      <c r="Q49" s="21"/>
      <c r="R49" s="21"/>
      <c r="S49" s="21"/>
      <c r="T49" s="21"/>
      <c r="U49" s="21"/>
      <c r="V49" s="21"/>
      <c r="W49" s="21"/>
      <c r="X49" s="22" t="s">
        <v>522</v>
      </c>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row>
    <row r="50" spans="1:73" s="4" customFormat="1" ht="90" x14ac:dyDescent="0.25">
      <c r="A50" s="12">
        <v>44</v>
      </c>
      <c r="B50" s="13">
        <v>1053868</v>
      </c>
      <c r="C50" s="14"/>
      <c r="D50" s="25" t="s">
        <v>523</v>
      </c>
      <c r="E50" s="15" t="s">
        <v>589</v>
      </c>
      <c r="F50" s="16"/>
      <c r="G50" s="13" t="s">
        <v>840</v>
      </c>
      <c r="H50" s="13">
        <v>1</v>
      </c>
      <c r="I50" s="17"/>
      <c r="J50" s="18">
        <f t="shared" si="1"/>
        <v>0</v>
      </c>
      <c r="K50" s="19"/>
      <c r="L50" s="19"/>
      <c r="M50" s="19"/>
      <c r="N50" s="19"/>
      <c r="O50" s="25" t="s">
        <v>842</v>
      </c>
      <c r="P50" s="20"/>
      <c r="Q50" s="21"/>
      <c r="R50" s="21"/>
      <c r="S50" s="21"/>
      <c r="T50" s="21"/>
      <c r="U50" s="21"/>
      <c r="V50" s="21"/>
      <c r="W50" s="21"/>
      <c r="X50" s="22" t="s">
        <v>522</v>
      </c>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row>
    <row r="51" spans="1:73" s="4" customFormat="1" ht="90" x14ac:dyDescent="0.25">
      <c r="A51" s="12">
        <v>45</v>
      </c>
      <c r="B51" s="13">
        <v>1070787</v>
      </c>
      <c r="C51" s="14"/>
      <c r="D51" s="25" t="s">
        <v>523</v>
      </c>
      <c r="E51" s="15" t="s">
        <v>590</v>
      </c>
      <c r="F51" s="16">
        <v>2211001</v>
      </c>
      <c r="G51" s="13" t="s">
        <v>840</v>
      </c>
      <c r="H51" s="13">
        <v>1</v>
      </c>
      <c r="I51" s="17"/>
      <c r="J51" s="18">
        <f t="shared" si="1"/>
        <v>0</v>
      </c>
      <c r="K51" s="19"/>
      <c r="L51" s="19"/>
      <c r="M51" s="19"/>
      <c r="N51" s="19"/>
      <c r="O51" s="25" t="s">
        <v>842</v>
      </c>
      <c r="P51" s="20"/>
      <c r="Q51" s="21"/>
      <c r="R51" s="21"/>
      <c r="S51" s="21"/>
      <c r="T51" s="21"/>
      <c r="U51" s="21"/>
      <c r="V51" s="21"/>
      <c r="W51" s="21"/>
      <c r="X51" s="22" t="s">
        <v>522</v>
      </c>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row>
    <row r="52" spans="1:73" s="4" customFormat="1" ht="90" x14ac:dyDescent="0.25">
      <c r="A52" s="12">
        <v>46</v>
      </c>
      <c r="B52" s="13">
        <v>1074529</v>
      </c>
      <c r="C52" s="14"/>
      <c r="D52" s="25" t="s">
        <v>523</v>
      </c>
      <c r="E52" s="15" t="s">
        <v>591</v>
      </c>
      <c r="F52" s="16" t="s">
        <v>779</v>
      </c>
      <c r="G52" s="13" t="s">
        <v>840</v>
      </c>
      <c r="H52" s="13">
        <v>1</v>
      </c>
      <c r="I52" s="17"/>
      <c r="J52" s="18">
        <f t="shared" si="1"/>
        <v>0</v>
      </c>
      <c r="K52" s="19"/>
      <c r="L52" s="19"/>
      <c r="M52" s="19"/>
      <c r="N52" s="19"/>
      <c r="O52" s="25" t="s">
        <v>842</v>
      </c>
      <c r="P52" s="20"/>
      <c r="Q52" s="21"/>
      <c r="R52" s="21"/>
      <c r="S52" s="21"/>
      <c r="T52" s="21"/>
      <c r="U52" s="21"/>
      <c r="V52" s="21"/>
      <c r="W52" s="21"/>
      <c r="X52" s="22" t="s">
        <v>522</v>
      </c>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row>
    <row r="53" spans="1:73" s="4" customFormat="1" ht="90" x14ac:dyDescent="0.25">
      <c r="A53" s="12">
        <v>47</v>
      </c>
      <c r="B53" s="13">
        <v>1074530</v>
      </c>
      <c r="C53" s="14"/>
      <c r="D53" s="25" t="s">
        <v>523</v>
      </c>
      <c r="E53" s="15" t="s">
        <v>592</v>
      </c>
      <c r="F53" s="16" t="s">
        <v>780</v>
      </c>
      <c r="G53" s="13" t="s">
        <v>840</v>
      </c>
      <c r="H53" s="13">
        <v>1</v>
      </c>
      <c r="I53" s="17"/>
      <c r="J53" s="18">
        <f t="shared" si="1"/>
        <v>0</v>
      </c>
      <c r="K53" s="19"/>
      <c r="L53" s="19"/>
      <c r="M53" s="19"/>
      <c r="N53" s="19"/>
      <c r="O53" s="25" t="s">
        <v>842</v>
      </c>
      <c r="P53" s="20"/>
      <c r="Q53" s="21"/>
      <c r="R53" s="21"/>
      <c r="S53" s="21"/>
      <c r="T53" s="21"/>
      <c r="U53" s="21"/>
      <c r="V53" s="21"/>
      <c r="W53" s="21"/>
      <c r="X53" s="22" t="s">
        <v>522</v>
      </c>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row>
    <row r="54" spans="1:73" s="4" customFormat="1" ht="90" x14ac:dyDescent="0.25">
      <c r="A54" s="12">
        <v>48</v>
      </c>
      <c r="B54" s="13">
        <v>1077630</v>
      </c>
      <c r="C54" s="14"/>
      <c r="D54" s="25" t="s">
        <v>523</v>
      </c>
      <c r="E54" s="15" t="s">
        <v>593</v>
      </c>
      <c r="F54" s="16" t="s">
        <v>781</v>
      </c>
      <c r="G54" s="13" t="s">
        <v>840</v>
      </c>
      <c r="H54" s="13">
        <v>1</v>
      </c>
      <c r="I54" s="17"/>
      <c r="J54" s="18">
        <f t="shared" si="1"/>
        <v>0</v>
      </c>
      <c r="K54" s="19"/>
      <c r="L54" s="19"/>
      <c r="M54" s="19"/>
      <c r="N54" s="19"/>
      <c r="O54" s="25" t="s">
        <v>842</v>
      </c>
      <c r="P54" s="20"/>
      <c r="Q54" s="21"/>
      <c r="R54" s="21"/>
      <c r="S54" s="21"/>
      <c r="T54" s="21"/>
      <c r="U54" s="21"/>
      <c r="V54" s="21"/>
      <c r="W54" s="21"/>
      <c r="X54" s="22" t="s">
        <v>522</v>
      </c>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row>
    <row r="55" spans="1:73" s="4" customFormat="1" ht="90" x14ac:dyDescent="0.25">
      <c r="A55" s="12">
        <v>49</v>
      </c>
      <c r="B55" s="13">
        <v>1077631</v>
      </c>
      <c r="C55" s="14"/>
      <c r="D55" s="25" t="s">
        <v>523</v>
      </c>
      <c r="E55" s="15" t="s">
        <v>594</v>
      </c>
      <c r="F55" s="16" t="s">
        <v>782</v>
      </c>
      <c r="G55" s="13" t="s">
        <v>840</v>
      </c>
      <c r="H55" s="13">
        <v>1</v>
      </c>
      <c r="I55" s="17"/>
      <c r="J55" s="18">
        <f t="shared" si="1"/>
        <v>0</v>
      </c>
      <c r="K55" s="19"/>
      <c r="L55" s="19"/>
      <c r="M55" s="19"/>
      <c r="N55" s="19"/>
      <c r="O55" s="25" t="s">
        <v>842</v>
      </c>
      <c r="P55" s="20"/>
      <c r="Q55" s="21"/>
      <c r="R55" s="21"/>
      <c r="S55" s="21"/>
      <c r="T55" s="21"/>
      <c r="U55" s="21"/>
      <c r="V55" s="21"/>
      <c r="W55" s="21"/>
      <c r="X55" s="22" t="s">
        <v>522</v>
      </c>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c r="BT55" s="23"/>
      <c r="BU55" s="23"/>
    </row>
    <row r="56" spans="1:73" s="4" customFormat="1" ht="90" x14ac:dyDescent="0.25">
      <c r="A56" s="12">
        <v>50</v>
      </c>
      <c r="B56" s="13">
        <v>1057412</v>
      </c>
      <c r="C56" s="14"/>
      <c r="D56" s="25" t="s">
        <v>523</v>
      </c>
      <c r="E56" s="15" t="s">
        <v>595</v>
      </c>
      <c r="F56" s="16"/>
      <c r="G56" s="13" t="s">
        <v>840</v>
      </c>
      <c r="H56" s="13">
        <v>1</v>
      </c>
      <c r="I56" s="17"/>
      <c r="J56" s="18">
        <f t="shared" si="1"/>
        <v>0</v>
      </c>
      <c r="K56" s="19"/>
      <c r="L56" s="19"/>
      <c r="M56" s="19"/>
      <c r="N56" s="19"/>
      <c r="O56" s="25" t="s">
        <v>842</v>
      </c>
      <c r="P56" s="20"/>
      <c r="Q56" s="21"/>
      <c r="R56" s="21"/>
      <c r="S56" s="21"/>
      <c r="T56" s="21"/>
      <c r="U56" s="21"/>
      <c r="V56" s="21"/>
      <c r="W56" s="21"/>
      <c r="X56" s="22" t="s">
        <v>522</v>
      </c>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row>
    <row r="57" spans="1:73" s="4" customFormat="1" ht="90" x14ac:dyDescent="0.25">
      <c r="A57" s="12">
        <v>51</v>
      </c>
      <c r="B57" s="13">
        <v>1057411</v>
      </c>
      <c r="C57" s="14"/>
      <c r="D57" s="25" t="s">
        <v>523</v>
      </c>
      <c r="E57" s="15" t="s">
        <v>596</v>
      </c>
      <c r="F57" s="16"/>
      <c r="G57" s="13" t="s">
        <v>840</v>
      </c>
      <c r="H57" s="13">
        <v>1</v>
      </c>
      <c r="I57" s="17"/>
      <c r="J57" s="18">
        <f t="shared" si="1"/>
        <v>0</v>
      </c>
      <c r="K57" s="19"/>
      <c r="L57" s="19"/>
      <c r="M57" s="19"/>
      <c r="N57" s="19"/>
      <c r="O57" s="25" t="s">
        <v>842</v>
      </c>
      <c r="P57" s="20"/>
      <c r="Q57" s="21"/>
      <c r="R57" s="21"/>
      <c r="S57" s="21"/>
      <c r="T57" s="21"/>
      <c r="U57" s="21"/>
      <c r="V57" s="21"/>
      <c r="W57" s="21"/>
      <c r="X57" s="22" t="s">
        <v>522</v>
      </c>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row>
    <row r="58" spans="1:73" s="4" customFormat="1" ht="90" x14ac:dyDescent="0.25">
      <c r="A58" s="12">
        <v>52</v>
      </c>
      <c r="B58" s="13">
        <v>1071127</v>
      </c>
      <c r="C58" s="14"/>
      <c r="D58" s="25" t="s">
        <v>523</v>
      </c>
      <c r="E58" s="15" t="s">
        <v>597</v>
      </c>
      <c r="F58" s="16"/>
      <c r="G58" s="13" t="s">
        <v>840</v>
      </c>
      <c r="H58" s="13">
        <v>1</v>
      </c>
      <c r="I58" s="17"/>
      <c r="J58" s="18">
        <f t="shared" si="1"/>
        <v>0</v>
      </c>
      <c r="K58" s="19"/>
      <c r="L58" s="19"/>
      <c r="M58" s="19"/>
      <c r="N58" s="19"/>
      <c r="O58" s="25" t="s">
        <v>842</v>
      </c>
      <c r="P58" s="20"/>
      <c r="Q58" s="21"/>
      <c r="R58" s="21"/>
      <c r="S58" s="21"/>
      <c r="T58" s="21"/>
      <c r="U58" s="21"/>
      <c r="V58" s="21"/>
      <c r="W58" s="21"/>
      <c r="X58" s="22" t="s">
        <v>522</v>
      </c>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row>
    <row r="59" spans="1:73" s="4" customFormat="1" ht="90" x14ac:dyDescent="0.25">
      <c r="A59" s="12">
        <v>53</v>
      </c>
      <c r="B59" s="13">
        <v>1007066</v>
      </c>
      <c r="C59" s="14"/>
      <c r="D59" s="25" t="s">
        <v>523</v>
      </c>
      <c r="E59" s="15" t="s">
        <v>598</v>
      </c>
      <c r="F59" s="16"/>
      <c r="G59" s="13" t="s">
        <v>840</v>
      </c>
      <c r="H59" s="13">
        <v>1</v>
      </c>
      <c r="I59" s="17"/>
      <c r="J59" s="18">
        <f t="shared" si="1"/>
        <v>0</v>
      </c>
      <c r="K59" s="19"/>
      <c r="L59" s="19"/>
      <c r="M59" s="19"/>
      <c r="N59" s="19"/>
      <c r="O59" s="25" t="s">
        <v>842</v>
      </c>
      <c r="P59" s="20"/>
      <c r="Q59" s="21"/>
      <c r="R59" s="21"/>
      <c r="S59" s="21"/>
      <c r="T59" s="21"/>
      <c r="U59" s="21"/>
      <c r="V59" s="21"/>
      <c r="W59" s="21"/>
      <c r="X59" s="22" t="s">
        <v>522</v>
      </c>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row>
    <row r="60" spans="1:73" s="4" customFormat="1" ht="90" x14ac:dyDescent="0.25">
      <c r="A60" s="12">
        <v>54</v>
      </c>
      <c r="B60" s="13">
        <v>1007067</v>
      </c>
      <c r="C60" s="14"/>
      <c r="D60" s="25" t="s">
        <v>523</v>
      </c>
      <c r="E60" s="15" t="s">
        <v>599</v>
      </c>
      <c r="F60" s="16"/>
      <c r="G60" s="13" t="s">
        <v>840</v>
      </c>
      <c r="H60" s="13">
        <v>1</v>
      </c>
      <c r="I60" s="17"/>
      <c r="J60" s="18">
        <f t="shared" si="1"/>
        <v>0</v>
      </c>
      <c r="K60" s="19"/>
      <c r="L60" s="19"/>
      <c r="M60" s="19"/>
      <c r="N60" s="19"/>
      <c r="O60" s="25" t="s">
        <v>842</v>
      </c>
      <c r="P60" s="20"/>
      <c r="Q60" s="21"/>
      <c r="R60" s="21"/>
      <c r="S60" s="21"/>
      <c r="T60" s="21"/>
      <c r="U60" s="21"/>
      <c r="V60" s="21"/>
      <c r="W60" s="21"/>
      <c r="X60" s="22" t="s">
        <v>522</v>
      </c>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row>
    <row r="61" spans="1:73" s="4" customFormat="1" ht="90" x14ac:dyDescent="0.25">
      <c r="A61" s="12">
        <v>55</v>
      </c>
      <c r="B61" s="13">
        <v>2000184</v>
      </c>
      <c r="C61" s="14"/>
      <c r="D61" s="25" t="s">
        <v>523</v>
      </c>
      <c r="E61" s="15" t="s">
        <v>600</v>
      </c>
      <c r="F61" s="16" t="s">
        <v>783</v>
      </c>
      <c r="G61" s="13" t="s">
        <v>840</v>
      </c>
      <c r="H61" s="13">
        <v>1</v>
      </c>
      <c r="I61" s="17"/>
      <c r="J61" s="18">
        <f t="shared" si="1"/>
        <v>0</v>
      </c>
      <c r="K61" s="19"/>
      <c r="L61" s="19"/>
      <c r="M61" s="19"/>
      <c r="N61" s="19"/>
      <c r="O61" s="25" t="s">
        <v>842</v>
      </c>
      <c r="P61" s="20"/>
      <c r="Q61" s="21"/>
      <c r="R61" s="21"/>
      <c r="S61" s="21"/>
      <c r="T61" s="21"/>
      <c r="U61" s="21"/>
      <c r="V61" s="21"/>
      <c r="W61" s="21"/>
      <c r="X61" s="22" t="s">
        <v>522</v>
      </c>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row>
    <row r="62" spans="1:73" s="4" customFormat="1" ht="90" x14ac:dyDescent="0.25">
      <c r="A62" s="12">
        <v>56</v>
      </c>
      <c r="B62" s="13">
        <v>1010199</v>
      </c>
      <c r="C62" s="14"/>
      <c r="D62" s="25" t="s">
        <v>523</v>
      </c>
      <c r="E62" s="15" t="s">
        <v>601</v>
      </c>
      <c r="F62" s="16" t="s">
        <v>784</v>
      </c>
      <c r="G62" s="13" t="s">
        <v>840</v>
      </c>
      <c r="H62" s="13">
        <v>1</v>
      </c>
      <c r="I62" s="17"/>
      <c r="J62" s="18">
        <f t="shared" si="1"/>
        <v>0</v>
      </c>
      <c r="K62" s="19"/>
      <c r="L62" s="19"/>
      <c r="M62" s="19"/>
      <c r="N62" s="19"/>
      <c r="O62" s="25" t="s">
        <v>842</v>
      </c>
      <c r="P62" s="20"/>
      <c r="Q62" s="21"/>
      <c r="R62" s="21"/>
      <c r="S62" s="21"/>
      <c r="T62" s="21"/>
      <c r="U62" s="21"/>
      <c r="V62" s="21"/>
      <c r="W62" s="21"/>
      <c r="X62" s="22" t="s">
        <v>522</v>
      </c>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row>
    <row r="63" spans="1:73" s="4" customFormat="1" ht="90" x14ac:dyDescent="0.25">
      <c r="A63" s="12">
        <v>57</v>
      </c>
      <c r="B63" s="13">
        <v>1056129</v>
      </c>
      <c r="C63" s="14"/>
      <c r="D63" s="25" t="s">
        <v>523</v>
      </c>
      <c r="E63" s="15" t="s">
        <v>602</v>
      </c>
      <c r="F63" s="16"/>
      <c r="G63" s="13" t="s">
        <v>840</v>
      </c>
      <c r="H63" s="13">
        <v>1</v>
      </c>
      <c r="I63" s="17"/>
      <c r="J63" s="18">
        <f t="shared" si="1"/>
        <v>0</v>
      </c>
      <c r="K63" s="19"/>
      <c r="L63" s="19"/>
      <c r="M63" s="19"/>
      <c r="N63" s="19"/>
      <c r="O63" s="25" t="s">
        <v>842</v>
      </c>
      <c r="P63" s="20"/>
      <c r="Q63" s="21"/>
      <c r="R63" s="21"/>
      <c r="S63" s="21"/>
      <c r="T63" s="21"/>
      <c r="U63" s="21"/>
      <c r="V63" s="21"/>
      <c r="W63" s="21"/>
      <c r="X63" s="22" t="s">
        <v>522</v>
      </c>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row>
    <row r="64" spans="1:73" s="4" customFormat="1" ht="90" x14ac:dyDescent="0.25">
      <c r="A64" s="12">
        <v>58</v>
      </c>
      <c r="B64" s="13">
        <v>1072104</v>
      </c>
      <c r="C64" s="14"/>
      <c r="D64" s="25" t="s">
        <v>523</v>
      </c>
      <c r="E64" s="15" t="s">
        <v>603</v>
      </c>
      <c r="F64" s="16"/>
      <c r="G64" s="13" t="s">
        <v>840</v>
      </c>
      <c r="H64" s="13">
        <v>1</v>
      </c>
      <c r="I64" s="17"/>
      <c r="J64" s="18">
        <f t="shared" si="1"/>
        <v>0</v>
      </c>
      <c r="K64" s="19"/>
      <c r="L64" s="19"/>
      <c r="M64" s="19"/>
      <c r="N64" s="19"/>
      <c r="O64" s="25" t="s">
        <v>842</v>
      </c>
      <c r="P64" s="20"/>
      <c r="Q64" s="21"/>
      <c r="R64" s="21"/>
      <c r="S64" s="21"/>
      <c r="T64" s="21"/>
      <c r="U64" s="21"/>
      <c r="V64" s="21"/>
      <c r="W64" s="21"/>
      <c r="X64" s="22" t="s">
        <v>522</v>
      </c>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row>
    <row r="65" spans="1:73" s="4" customFormat="1" ht="90" x14ac:dyDescent="0.25">
      <c r="A65" s="12">
        <v>59</v>
      </c>
      <c r="B65" s="13">
        <v>1069066</v>
      </c>
      <c r="C65" s="14"/>
      <c r="D65" s="25" t="s">
        <v>523</v>
      </c>
      <c r="E65" s="15" t="s">
        <v>604</v>
      </c>
      <c r="F65" s="16"/>
      <c r="G65" s="13" t="s">
        <v>841</v>
      </c>
      <c r="H65" s="13">
        <v>1</v>
      </c>
      <c r="I65" s="17"/>
      <c r="J65" s="18">
        <f t="shared" si="1"/>
        <v>0</v>
      </c>
      <c r="K65" s="19"/>
      <c r="L65" s="19"/>
      <c r="M65" s="19"/>
      <c r="N65" s="19"/>
      <c r="O65" s="25" t="s">
        <v>842</v>
      </c>
      <c r="P65" s="20"/>
      <c r="Q65" s="21"/>
      <c r="R65" s="21"/>
      <c r="S65" s="21"/>
      <c r="T65" s="21"/>
      <c r="U65" s="21"/>
      <c r="V65" s="21"/>
      <c r="W65" s="21"/>
      <c r="X65" s="22" t="s">
        <v>522</v>
      </c>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row>
    <row r="66" spans="1:73" s="4" customFormat="1" ht="90" x14ac:dyDescent="0.25">
      <c r="A66" s="12">
        <v>60</v>
      </c>
      <c r="B66" s="13">
        <v>1072422</v>
      </c>
      <c r="C66" s="14"/>
      <c r="D66" s="25" t="s">
        <v>523</v>
      </c>
      <c r="E66" s="15" t="s">
        <v>605</v>
      </c>
      <c r="F66" s="16" t="s">
        <v>785</v>
      </c>
      <c r="G66" s="13" t="s">
        <v>841</v>
      </c>
      <c r="H66" s="13">
        <v>1</v>
      </c>
      <c r="I66" s="17"/>
      <c r="J66" s="18">
        <f t="shared" si="1"/>
        <v>0</v>
      </c>
      <c r="K66" s="19"/>
      <c r="L66" s="19"/>
      <c r="M66" s="19"/>
      <c r="N66" s="19"/>
      <c r="O66" s="25" t="s">
        <v>842</v>
      </c>
      <c r="P66" s="20"/>
      <c r="Q66" s="21"/>
      <c r="R66" s="21"/>
      <c r="S66" s="21"/>
      <c r="T66" s="21"/>
      <c r="U66" s="21"/>
      <c r="V66" s="21"/>
      <c r="W66" s="21"/>
      <c r="X66" s="22" t="s">
        <v>522</v>
      </c>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row>
    <row r="67" spans="1:73" s="4" customFormat="1" ht="90" x14ac:dyDescent="0.25">
      <c r="A67" s="12">
        <v>61</v>
      </c>
      <c r="B67" s="13">
        <v>1076419</v>
      </c>
      <c r="C67" s="14"/>
      <c r="D67" s="25" t="s">
        <v>523</v>
      </c>
      <c r="E67" s="15" t="s">
        <v>606</v>
      </c>
      <c r="F67" s="16" t="s">
        <v>786</v>
      </c>
      <c r="G67" s="13" t="s">
        <v>841</v>
      </c>
      <c r="H67" s="13">
        <v>1</v>
      </c>
      <c r="I67" s="17"/>
      <c r="J67" s="18">
        <f t="shared" si="1"/>
        <v>0</v>
      </c>
      <c r="K67" s="19"/>
      <c r="L67" s="19"/>
      <c r="M67" s="19"/>
      <c r="N67" s="19"/>
      <c r="O67" s="25" t="s">
        <v>842</v>
      </c>
      <c r="P67" s="20"/>
      <c r="Q67" s="21"/>
      <c r="R67" s="21"/>
      <c r="S67" s="21"/>
      <c r="T67" s="21"/>
      <c r="U67" s="21"/>
      <c r="V67" s="21"/>
      <c r="W67" s="21"/>
      <c r="X67" s="22" t="s">
        <v>522</v>
      </c>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row>
    <row r="68" spans="1:73" s="4" customFormat="1" ht="90" x14ac:dyDescent="0.25">
      <c r="A68" s="12">
        <v>62</v>
      </c>
      <c r="B68" s="13">
        <v>1076420</v>
      </c>
      <c r="C68" s="14"/>
      <c r="D68" s="25" t="s">
        <v>523</v>
      </c>
      <c r="E68" s="15" t="s">
        <v>607</v>
      </c>
      <c r="F68" s="16" t="s">
        <v>787</v>
      </c>
      <c r="G68" s="13" t="s">
        <v>841</v>
      </c>
      <c r="H68" s="13">
        <v>1</v>
      </c>
      <c r="I68" s="17"/>
      <c r="J68" s="18">
        <f t="shared" si="1"/>
        <v>0</v>
      </c>
      <c r="K68" s="19"/>
      <c r="L68" s="19"/>
      <c r="M68" s="19"/>
      <c r="N68" s="19"/>
      <c r="O68" s="25" t="s">
        <v>842</v>
      </c>
      <c r="P68" s="20"/>
      <c r="Q68" s="21"/>
      <c r="R68" s="21"/>
      <c r="S68" s="21"/>
      <c r="T68" s="21"/>
      <c r="U68" s="21"/>
      <c r="V68" s="21"/>
      <c r="W68" s="21"/>
      <c r="X68" s="22" t="s">
        <v>522</v>
      </c>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row>
    <row r="69" spans="1:73" s="4" customFormat="1" ht="90" x14ac:dyDescent="0.25">
      <c r="A69" s="12">
        <v>63</v>
      </c>
      <c r="B69" s="13">
        <v>1076421</v>
      </c>
      <c r="C69" s="14"/>
      <c r="D69" s="25" t="s">
        <v>523</v>
      </c>
      <c r="E69" s="15" t="s">
        <v>608</v>
      </c>
      <c r="F69" s="16" t="s">
        <v>786</v>
      </c>
      <c r="G69" s="13" t="s">
        <v>841</v>
      </c>
      <c r="H69" s="13">
        <v>1</v>
      </c>
      <c r="I69" s="17"/>
      <c r="J69" s="18">
        <f t="shared" si="1"/>
        <v>0</v>
      </c>
      <c r="K69" s="19"/>
      <c r="L69" s="19"/>
      <c r="M69" s="19"/>
      <c r="N69" s="19"/>
      <c r="O69" s="25" t="s">
        <v>842</v>
      </c>
      <c r="P69" s="20"/>
      <c r="Q69" s="21"/>
      <c r="R69" s="21"/>
      <c r="S69" s="21"/>
      <c r="T69" s="21"/>
      <c r="U69" s="21"/>
      <c r="V69" s="21"/>
      <c r="W69" s="21"/>
      <c r="X69" s="22" t="s">
        <v>522</v>
      </c>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row>
    <row r="70" spans="1:73" s="4" customFormat="1" ht="90" x14ac:dyDescent="0.25">
      <c r="A70" s="12">
        <v>64</v>
      </c>
      <c r="B70" s="13">
        <v>1076422</v>
      </c>
      <c r="C70" s="14"/>
      <c r="D70" s="25" t="s">
        <v>523</v>
      </c>
      <c r="E70" s="15" t="s">
        <v>609</v>
      </c>
      <c r="F70" s="16" t="s">
        <v>788</v>
      </c>
      <c r="G70" s="13" t="s">
        <v>841</v>
      </c>
      <c r="H70" s="13">
        <v>1</v>
      </c>
      <c r="I70" s="17"/>
      <c r="J70" s="18">
        <f t="shared" si="1"/>
        <v>0</v>
      </c>
      <c r="K70" s="19"/>
      <c r="L70" s="19"/>
      <c r="M70" s="19"/>
      <c r="N70" s="19"/>
      <c r="O70" s="25" t="s">
        <v>842</v>
      </c>
      <c r="P70" s="20"/>
      <c r="Q70" s="21"/>
      <c r="R70" s="21"/>
      <c r="S70" s="21"/>
      <c r="T70" s="21"/>
      <c r="U70" s="21"/>
      <c r="V70" s="21"/>
      <c r="W70" s="21"/>
      <c r="X70" s="22" t="s">
        <v>522</v>
      </c>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row>
    <row r="71" spans="1:73" s="4" customFormat="1" ht="90" x14ac:dyDescent="0.25">
      <c r="A71" s="12">
        <v>65</v>
      </c>
      <c r="B71" s="13">
        <v>1076423</v>
      </c>
      <c r="C71" s="14"/>
      <c r="D71" s="25" t="s">
        <v>523</v>
      </c>
      <c r="E71" s="15" t="s">
        <v>610</v>
      </c>
      <c r="F71" s="16" t="s">
        <v>789</v>
      </c>
      <c r="G71" s="13" t="s">
        <v>841</v>
      </c>
      <c r="H71" s="13">
        <v>1</v>
      </c>
      <c r="I71" s="17"/>
      <c r="J71" s="18">
        <f t="shared" si="1"/>
        <v>0</v>
      </c>
      <c r="K71" s="19"/>
      <c r="L71" s="19"/>
      <c r="M71" s="19"/>
      <c r="N71" s="19"/>
      <c r="O71" s="25" t="s">
        <v>842</v>
      </c>
      <c r="P71" s="20"/>
      <c r="Q71" s="21"/>
      <c r="R71" s="21"/>
      <c r="S71" s="21"/>
      <c r="T71" s="21"/>
      <c r="U71" s="21"/>
      <c r="V71" s="21"/>
      <c r="W71" s="21"/>
      <c r="X71" s="22" t="s">
        <v>522</v>
      </c>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row>
    <row r="72" spans="1:73" s="4" customFormat="1" ht="90" x14ac:dyDescent="0.25">
      <c r="A72" s="12">
        <v>66</v>
      </c>
      <c r="B72" s="13">
        <v>1076424</v>
      </c>
      <c r="C72" s="14"/>
      <c r="D72" s="25" t="s">
        <v>523</v>
      </c>
      <c r="E72" s="15" t="s">
        <v>611</v>
      </c>
      <c r="F72" s="16" t="s">
        <v>790</v>
      </c>
      <c r="G72" s="13" t="s">
        <v>841</v>
      </c>
      <c r="H72" s="13">
        <v>1</v>
      </c>
      <c r="I72" s="17"/>
      <c r="J72" s="18">
        <f t="shared" ref="J72:J135" si="2">H72*ROUND(I72,2)</f>
        <v>0</v>
      </c>
      <c r="K72" s="19"/>
      <c r="L72" s="19"/>
      <c r="M72" s="19"/>
      <c r="N72" s="19"/>
      <c r="O72" s="25" t="s">
        <v>842</v>
      </c>
      <c r="P72" s="20"/>
      <c r="Q72" s="21"/>
      <c r="R72" s="21"/>
      <c r="S72" s="21"/>
      <c r="T72" s="21"/>
      <c r="U72" s="21"/>
      <c r="V72" s="21"/>
      <c r="W72" s="21"/>
      <c r="X72" s="22" t="s">
        <v>522</v>
      </c>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row>
    <row r="73" spans="1:73" s="4" customFormat="1" ht="90" x14ac:dyDescent="0.25">
      <c r="A73" s="12">
        <v>67</v>
      </c>
      <c r="B73" s="13">
        <v>1079289</v>
      </c>
      <c r="C73" s="14"/>
      <c r="D73" s="25" t="s">
        <v>523</v>
      </c>
      <c r="E73" s="15" t="s">
        <v>612</v>
      </c>
      <c r="F73" s="16"/>
      <c r="G73" s="13" t="s">
        <v>841</v>
      </c>
      <c r="H73" s="13">
        <v>1</v>
      </c>
      <c r="I73" s="17"/>
      <c r="J73" s="18">
        <f t="shared" si="2"/>
        <v>0</v>
      </c>
      <c r="K73" s="19"/>
      <c r="L73" s="19"/>
      <c r="M73" s="19"/>
      <c r="N73" s="19"/>
      <c r="O73" s="25" t="s">
        <v>842</v>
      </c>
      <c r="P73" s="20"/>
      <c r="Q73" s="21"/>
      <c r="R73" s="21"/>
      <c r="S73" s="21"/>
      <c r="T73" s="21"/>
      <c r="U73" s="21"/>
      <c r="V73" s="21"/>
      <c r="W73" s="21"/>
      <c r="X73" s="22" t="s">
        <v>522</v>
      </c>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row>
    <row r="74" spans="1:73" s="4" customFormat="1" ht="90" x14ac:dyDescent="0.25">
      <c r="A74" s="12">
        <v>68</v>
      </c>
      <c r="B74" s="13">
        <v>1045016</v>
      </c>
      <c r="C74" s="14"/>
      <c r="D74" s="25" t="s">
        <v>523</v>
      </c>
      <c r="E74" s="15" t="s">
        <v>613</v>
      </c>
      <c r="F74" s="16" t="s">
        <v>791</v>
      </c>
      <c r="G74" s="13" t="s">
        <v>841</v>
      </c>
      <c r="H74" s="13">
        <v>1</v>
      </c>
      <c r="I74" s="17"/>
      <c r="J74" s="18">
        <f t="shared" si="2"/>
        <v>0</v>
      </c>
      <c r="K74" s="19"/>
      <c r="L74" s="19"/>
      <c r="M74" s="19"/>
      <c r="N74" s="19"/>
      <c r="O74" s="25" t="s">
        <v>842</v>
      </c>
      <c r="P74" s="20"/>
      <c r="Q74" s="21"/>
      <c r="R74" s="21"/>
      <c r="S74" s="21"/>
      <c r="T74" s="21"/>
      <c r="U74" s="21"/>
      <c r="V74" s="21"/>
      <c r="W74" s="21"/>
      <c r="X74" s="22" t="s">
        <v>522</v>
      </c>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row>
    <row r="75" spans="1:73" s="4" customFormat="1" ht="90" x14ac:dyDescent="0.25">
      <c r="A75" s="12">
        <v>69</v>
      </c>
      <c r="B75" s="13">
        <v>1045017</v>
      </c>
      <c r="C75" s="14"/>
      <c r="D75" s="25" t="s">
        <v>523</v>
      </c>
      <c r="E75" s="15" t="s">
        <v>614</v>
      </c>
      <c r="F75" s="16" t="s">
        <v>791</v>
      </c>
      <c r="G75" s="13" t="s">
        <v>841</v>
      </c>
      <c r="H75" s="13">
        <v>1</v>
      </c>
      <c r="I75" s="17"/>
      <c r="J75" s="18">
        <f t="shared" si="2"/>
        <v>0</v>
      </c>
      <c r="K75" s="19"/>
      <c r="L75" s="19"/>
      <c r="M75" s="19"/>
      <c r="N75" s="19"/>
      <c r="O75" s="25" t="s">
        <v>842</v>
      </c>
      <c r="P75" s="20"/>
      <c r="Q75" s="21"/>
      <c r="R75" s="21"/>
      <c r="S75" s="21"/>
      <c r="T75" s="21"/>
      <c r="U75" s="21"/>
      <c r="V75" s="21"/>
      <c r="W75" s="21"/>
      <c r="X75" s="22" t="s">
        <v>522</v>
      </c>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row>
    <row r="76" spans="1:73" s="4" customFormat="1" ht="90" x14ac:dyDescent="0.25">
      <c r="A76" s="12">
        <v>70</v>
      </c>
      <c r="B76" s="13">
        <v>1046616</v>
      </c>
      <c r="C76" s="14"/>
      <c r="D76" s="25" t="s">
        <v>523</v>
      </c>
      <c r="E76" s="15" t="s">
        <v>615</v>
      </c>
      <c r="F76" s="16" t="s">
        <v>792</v>
      </c>
      <c r="G76" s="13" t="s">
        <v>841</v>
      </c>
      <c r="H76" s="13">
        <v>1</v>
      </c>
      <c r="I76" s="17"/>
      <c r="J76" s="18">
        <f t="shared" si="2"/>
        <v>0</v>
      </c>
      <c r="K76" s="19"/>
      <c r="L76" s="19"/>
      <c r="M76" s="19"/>
      <c r="N76" s="19"/>
      <c r="O76" s="25" t="s">
        <v>842</v>
      </c>
      <c r="P76" s="20"/>
      <c r="Q76" s="21"/>
      <c r="R76" s="21"/>
      <c r="S76" s="21"/>
      <c r="T76" s="21"/>
      <c r="U76" s="21"/>
      <c r="V76" s="21"/>
      <c r="W76" s="21"/>
      <c r="X76" s="22" t="s">
        <v>522</v>
      </c>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row>
    <row r="77" spans="1:73" s="4" customFormat="1" ht="90" x14ac:dyDescent="0.25">
      <c r="A77" s="12">
        <v>71</v>
      </c>
      <c r="B77" s="13">
        <v>1054059</v>
      </c>
      <c r="C77" s="14"/>
      <c r="D77" s="25" t="s">
        <v>523</v>
      </c>
      <c r="E77" s="15" t="s">
        <v>616</v>
      </c>
      <c r="F77" s="16"/>
      <c r="G77" s="13" t="s">
        <v>841</v>
      </c>
      <c r="H77" s="13">
        <v>1</v>
      </c>
      <c r="I77" s="17"/>
      <c r="J77" s="18">
        <f t="shared" si="2"/>
        <v>0</v>
      </c>
      <c r="K77" s="19"/>
      <c r="L77" s="19"/>
      <c r="M77" s="19"/>
      <c r="N77" s="19"/>
      <c r="O77" s="25" t="s">
        <v>842</v>
      </c>
      <c r="P77" s="20"/>
      <c r="Q77" s="21"/>
      <c r="R77" s="21"/>
      <c r="S77" s="21"/>
      <c r="T77" s="21"/>
      <c r="U77" s="21"/>
      <c r="V77" s="21"/>
      <c r="W77" s="21"/>
      <c r="X77" s="22" t="s">
        <v>522</v>
      </c>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row>
    <row r="78" spans="1:73" s="4" customFormat="1" ht="90" x14ac:dyDescent="0.25">
      <c r="A78" s="12">
        <v>72</v>
      </c>
      <c r="B78" s="13">
        <v>1079344</v>
      </c>
      <c r="C78" s="14"/>
      <c r="D78" s="25" t="s">
        <v>523</v>
      </c>
      <c r="E78" s="15" t="s">
        <v>617</v>
      </c>
      <c r="F78" s="16"/>
      <c r="G78" s="13" t="s">
        <v>841</v>
      </c>
      <c r="H78" s="13">
        <v>1</v>
      </c>
      <c r="I78" s="17"/>
      <c r="J78" s="18">
        <f t="shared" si="2"/>
        <v>0</v>
      </c>
      <c r="K78" s="19"/>
      <c r="L78" s="19"/>
      <c r="M78" s="19"/>
      <c r="N78" s="19"/>
      <c r="O78" s="25" t="s">
        <v>842</v>
      </c>
      <c r="P78" s="20"/>
      <c r="Q78" s="21"/>
      <c r="R78" s="21"/>
      <c r="S78" s="21"/>
      <c r="T78" s="21"/>
      <c r="U78" s="21"/>
      <c r="V78" s="21"/>
      <c r="W78" s="21"/>
      <c r="X78" s="22" t="s">
        <v>522</v>
      </c>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row>
    <row r="79" spans="1:73" s="4" customFormat="1" ht="90" x14ac:dyDescent="0.25">
      <c r="A79" s="12">
        <v>73</v>
      </c>
      <c r="B79" s="13">
        <v>3000587</v>
      </c>
      <c r="C79" s="14"/>
      <c r="D79" s="25" t="s">
        <v>523</v>
      </c>
      <c r="E79" s="15" t="s">
        <v>618</v>
      </c>
      <c r="F79" s="16"/>
      <c r="G79" s="13" t="s">
        <v>841</v>
      </c>
      <c r="H79" s="13">
        <v>1</v>
      </c>
      <c r="I79" s="17"/>
      <c r="J79" s="18">
        <f t="shared" si="2"/>
        <v>0</v>
      </c>
      <c r="K79" s="19"/>
      <c r="L79" s="19"/>
      <c r="M79" s="19"/>
      <c r="N79" s="19"/>
      <c r="O79" s="25" t="s">
        <v>842</v>
      </c>
      <c r="P79" s="20"/>
      <c r="Q79" s="21"/>
      <c r="R79" s="21"/>
      <c r="S79" s="21"/>
      <c r="T79" s="21"/>
      <c r="U79" s="21"/>
      <c r="V79" s="21"/>
      <c r="W79" s="21"/>
      <c r="X79" s="22" t="s">
        <v>522</v>
      </c>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row>
    <row r="80" spans="1:73" s="4" customFormat="1" ht="90" x14ac:dyDescent="0.25">
      <c r="A80" s="12">
        <v>74</v>
      </c>
      <c r="B80" s="13">
        <v>1015520</v>
      </c>
      <c r="C80" s="14"/>
      <c r="D80" s="25" t="s">
        <v>523</v>
      </c>
      <c r="E80" s="15" t="s">
        <v>619</v>
      </c>
      <c r="F80" s="16" t="s">
        <v>793</v>
      </c>
      <c r="G80" s="13" t="s">
        <v>840</v>
      </c>
      <c r="H80" s="13">
        <v>1</v>
      </c>
      <c r="I80" s="17"/>
      <c r="J80" s="18">
        <f t="shared" si="2"/>
        <v>0</v>
      </c>
      <c r="K80" s="19"/>
      <c r="L80" s="19"/>
      <c r="M80" s="19"/>
      <c r="N80" s="19"/>
      <c r="O80" s="25" t="s">
        <v>842</v>
      </c>
      <c r="P80" s="20"/>
      <c r="Q80" s="21"/>
      <c r="R80" s="21"/>
      <c r="S80" s="21"/>
      <c r="T80" s="21"/>
      <c r="U80" s="21"/>
      <c r="V80" s="21"/>
      <c r="W80" s="21"/>
      <c r="X80" s="22" t="s">
        <v>522</v>
      </c>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row>
    <row r="81" spans="1:73" s="4" customFormat="1" ht="135" x14ac:dyDescent="0.25">
      <c r="A81" s="12">
        <v>75</v>
      </c>
      <c r="B81" s="13">
        <v>1015522</v>
      </c>
      <c r="C81" s="14"/>
      <c r="D81" s="25" t="s">
        <v>523</v>
      </c>
      <c r="E81" s="15" t="s">
        <v>620</v>
      </c>
      <c r="F81" s="16" t="s">
        <v>794</v>
      </c>
      <c r="G81" s="13" t="s">
        <v>840</v>
      </c>
      <c r="H81" s="13">
        <v>1</v>
      </c>
      <c r="I81" s="17"/>
      <c r="J81" s="18">
        <f t="shared" si="2"/>
        <v>0</v>
      </c>
      <c r="K81" s="19"/>
      <c r="L81" s="19"/>
      <c r="M81" s="19"/>
      <c r="N81" s="19"/>
      <c r="O81" s="25" t="s">
        <v>842</v>
      </c>
      <c r="P81" s="20"/>
      <c r="Q81" s="21"/>
      <c r="R81" s="21"/>
      <c r="S81" s="21"/>
      <c r="T81" s="21"/>
      <c r="U81" s="21"/>
      <c r="V81" s="21"/>
      <c r="W81" s="21"/>
      <c r="X81" s="22" t="s">
        <v>522</v>
      </c>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row>
    <row r="82" spans="1:73" s="4" customFormat="1" ht="90" x14ac:dyDescent="0.25">
      <c r="A82" s="12">
        <v>76</v>
      </c>
      <c r="B82" s="13">
        <v>1017837</v>
      </c>
      <c r="C82" s="14"/>
      <c r="D82" s="25" t="s">
        <v>523</v>
      </c>
      <c r="E82" s="15" t="s">
        <v>621</v>
      </c>
      <c r="F82" s="16" t="s">
        <v>795</v>
      </c>
      <c r="G82" s="13" t="s">
        <v>840</v>
      </c>
      <c r="H82" s="13">
        <v>1</v>
      </c>
      <c r="I82" s="17"/>
      <c r="J82" s="18">
        <f t="shared" si="2"/>
        <v>0</v>
      </c>
      <c r="K82" s="19"/>
      <c r="L82" s="19"/>
      <c r="M82" s="19"/>
      <c r="N82" s="19"/>
      <c r="O82" s="25" t="s">
        <v>842</v>
      </c>
      <c r="P82" s="20"/>
      <c r="Q82" s="21"/>
      <c r="R82" s="21"/>
      <c r="S82" s="21"/>
      <c r="T82" s="21"/>
      <c r="U82" s="21"/>
      <c r="V82" s="21"/>
      <c r="W82" s="21"/>
      <c r="X82" s="22" t="s">
        <v>522</v>
      </c>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row>
    <row r="83" spans="1:73" s="4" customFormat="1" ht="135" x14ac:dyDescent="0.25">
      <c r="A83" s="12">
        <v>77</v>
      </c>
      <c r="B83" s="13">
        <v>1018104</v>
      </c>
      <c r="C83" s="14"/>
      <c r="D83" s="25" t="s">
        <v>523</v>
      </c>
      <c r="E83" s="15" t="s">
        <v>622</v>
      </c>
      <c r="F83" s="16" t="s">
        <v>796</v>
      </c>
      <c r="G83" s="13" t="s">
        <v>840</v>
      </c>
      <c r="H83" s="13">
        <v>1</v>
      </c>
      <c r="I83" s="17"/>
      <c r="J83" s="18">
        <f t="shared" si="2"/>
        <v>0</v>
      </c>
      <c r="K83" s="19"/>
      <c r="L83" s="19"/>
      <c r="M83" s="19"/>
      <c r="N83" s="19"/>
      <c r="O83" s="25" t="s">
        <v>842</v>
      </c>
      <c r="P83" s="20"/>
      <c r="Q83" s="21"/>
      <c r="R83" s="21"/>
      <c r="S83" s="21"/>
      <c r="T83" s="21"/>
      <c r="U83" s="21"/>
      <c r="V83" s="21"/>
      <c r="W83" s="21"/>
      <c r="X83" s="22" t="s">
        <v>522</v>
      </c>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row>
    <row r="84" spans="1:73" s="4" customFormat="1" ht="135" x14ac:dyDescent="0.25">
      <c r="A84" s="12">
        <v>78</v>
      </c>
      <c r="B84" s="13">
        <v>1018106</v>
      </c>
      <c r="C84" s="14"/>
      <c r="D84" s="25" t="s">
        <v>523</v>
      </c>
      <c r="E84" s="15" t="s">
        <v>623</v>
      </c>
      <c r="F84" s="16" t="s">
        <v>797</v>
      </c>
      <c r="G84" s="13" t="s">
        <v>840</v>
      </c>
      <c r="H84" s="13">
        <v>1</v>
      </c>
      <c r="I84" s="17"/>
      <c r="J84" s="18">
        <f t="shared" si="2"/>
        <v>0</v>
      </c>
      <c r="K84" s="19"/>
      <c r="L84" s="19"/>
      <c r="M84" s="19"/>
      <c r="N84" s="19"/>
      <c r="O84" s="25" t="s">
        <v>842</v>
      </c>
      <c r="P84" s="20"/>
      <c r="Q84" s="21"/>
      <c r="R84" s="21"/>
      <c r="S84" s="21"/>
      <c r="T84" s="21"/>
      <c r="U84" s="21"/>
      <c r="V84" s="21"/>
      <c r="W84" s="21"/>
      <c r="X84" s="22" t="s">
        <v>522</v>
      </c>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row>
    <row r="85" spans="1:73" s="4" customFormat="1" ht="135" x14ac:dyDescent="0.25">
      <c r="A85" s="12">
        <v>79</v>
      </c>
      <c r="B85" s="13">
        <v>1018107</v>
      </c>
      <c r="C85" s="14"/>
      <c r="D85" s="25" t="s">
        <v>523</v>
      </c>
      <c r="E85" s="15" t="s">
        <v>624</v>
      </c>
      <c r="F85" s="16" t="s">
        <v>798</v>
      </c>
      <c r="G85" s="13" t="s">
        <v>840</v>
      </c>
      <c r="H85" s="13">
        <v>1</v>
      </c>
      <c r="I85" s="17"/>
      <c r="J85" s="18">
        <f t="shared" si="2"/>
        <v>0</v>
      </c>
      <c r="K85" s="19"/>
      <c r="L85" s="19"/>
      <c r="M85" s="19"/>
      <c r="N85" s="19"/>
      <c r="O85" s="25" t="s">
        <v>842</v>
      </c>
      <c r="P85" s="20"/>
      <c r="Q85" s="21"/>
      <c r="R85" s="21"/>
      <c r="S85" s="21"/>
      <c r="T85" s="21"/>
      <c r="U85" s="21"/>
      <c r="V85" s="21"/>
      <c r="W85" s="21"/>
      <c r="X85" s="22" t="s">
        <v>522</v>
      </c>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row>
    <row r="86" spans="1:73" s="4" customFormat="1" ht="135" x14ac:dyDescent="0.25">
      <c r="A86" s="12">
        <v>80</v>
      </c>
      <c r="B86" s="13">
        <v>1018108</v>
      </c>
      <c r="C86" s="14"/>
      <c r="D86" s="25" t="s">
        <v>523</v>
      </c>
      <c r="E86" s="15" t="s">
        <v>625</v>
      </c>
      <c r="F86" s="16" t="s">
        <v>799</v>
      </c>
      <c r="G86" s="13" t="s">
        <v>840</v>
      </c>
      <c r="H86" s="13">
        <v>1</v>
      </c>
      <c r="I86" s="17"/>
      <c r="J86" s="18">
        <f t="shared" si="2"/>
        <v>0</v>
      </c>
      <c r="K86" s="19"/>
      <c r="L86" s="19"/>
      <c r="M86" s="19"/>
      <c r="N86" s="19"/>
      <c r="O86" s="25" t="s">
        <v>842</v>
      </c>
      <c r="P86" s="20"/>
      <c r="Q86" s="21"/>
      <c r="R86" s="21"/>
      <c r="S86" s="21"/>
      <c r="T86" s="21"/>
      <c r="U86" s="21"/>
      <c r="V86" s="21"/>
      <c r="W86" s="21"/>
      <c r="X86" s="22" t="s">
        <v>522</v>
      </c>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row>
    <row r="87" spans="1:73" s="4" customFormat="1" ht="90" x14ac:dyDescent="0.25">
      <c r="A87" s="12">
        <v>81</v>
      </c>
      <c r="B87" s="13">
        <v>1069130</v>
      </c>
      <c r="C87" s="14"/>
      <c r="D87" s="25" t="s">
        <v>523</v>
      </c>
      <c r="E87" s="15" t="s">
        <v>626</v>
      </c>
      <c r="F87" s="16"/>
      <c r="G87" s="13" t="s">
        <v>840</v>
      </c>
      <c r="H87" s="13">
        <v>1</v>
      </c>
      <c r="I87" s="17"/>
      <c r="J87" s="18">
        <f t="shared" si="2"/>
        <v>0</v>
      </c>
      <c r="K87" s="19"/>
      <c r="L87" s="19"/>
      <c r="M87" s="19"/>
      <c r="N87" s="19"/>
      <c r="O87" s="25" t="s">
        <v>842</v>
      </c>
      <c r="P87" s="20"/>
      <c r="Q87" s="21"/>
      <c r="R87" s="21"/>
      <c r="S87" s="21"/>
      <c r="T87" s="21"/>
      <c r="U87" s="21"/>
      <c r="V87" s="21"/>
      <c r="W87" s="21"/>
      <c r="X87" s="22" t="s">
        <v>522</v>
      </c>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row>
    <row r="88" spans="1:73" s="4" customFormat="1" ht="90" x14ac:dyDescent="0.25">
      <c r="A88" s="12">
        <v>82</v>
      </c>
      <c r="B88" s="13">
        <v>1071950</v>
      </c>
      <c r="C88" s="14"/>
      <c r="D88" s="25" t="s">
        <v>523</v>
      </c>
      <c r="E88" s="15" t="s">
        <v>627</v>
      </c>
      <c r="F88" s="16"/>
      <c r="G88" s="13" t="s">
        <v>840</v>
      </c>
      <c r="H88" s="13">
        <v>1</v>
      </c>
      <c r="I88" s="17"/>
      <c r="J88" s="18">
        <f t="shared" si="2"/>
        <v>0</v>
      </c>
      <c r="K88" s="19"/>
      <c r="L88" s="19"/>
      <c r="M88" s="19"/>
      <c r="N88" s="19"/>
      <c r="O88" s="25" t="s">
        <v>842</v>
      </c>
      <c r="P88" s="20"/>
      <c r="Q88" s="21"/>
      <c r="R88" s="21"/>
      <c r="S88" s="21"/>
      <c r="T88" s="21"/>
      <c r="U88" s="21"/>
      <c r="V88" s="21"/>
      <c r="W88" s="21"/>
      <c r="X88" s="22" t="s">
        <v>522</v>
      </c>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row>
    <row r="89" spans="1:73" s="4" customFormat="1" ht="90" x14ac:dyDescent="0.25">
      <c r="A89" s="12">
        <v>83</v>
      </c>
      <c r="B89" s="13">
        <v>1076825</v>
      </c>
      <c r="C89" s="14"/>
      <c r="D89" s="25" t="s">
        <v>523</v>
      </c>
      <c r="E89" s="15" t="s">
        <v>628</v>
      </c>
      <c r="F89" s="16"/>
      <c r="G89" s="13" t="s">
        <v>840</v>
      </c>
      <c r="H89" s="13">
        <v>1</v>
      </c>
      <c r="I89" s="17"/>
      <c r="J89" s="18">
        <f t="shared" si="2"/>
        <v>0</v>
      </c>
      <c r="K89" s="19"/>
      <c r="L89" s="19"/>
      <c r="M89" s="19"/>
      <c r="N89" s="19"/>
      <c r="O89" s="25" t="s">
        <v>842</v>
      </c>
      <c r="P89" s="20"/>
      <c r="Q89" s="21"/>
      <c r="R89" s="21"/>
      <c r="S89" s="21"/>
      <c r="T89" s="21"/>
      <c r="U89" s="21"/>
      <c r="V89" s="21"/>
      <c r="W89" s="21"/>
      <c r="X89" s="22" t="s">
        <v>522</v>
      </c>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row>
    <row r="90" spans="1:73" s="4" customFormat="1" ht="90" x14ac:dyDescent="0.25">
      <c r="A90" s="12">
        <v>84</v>
      </c>
      <c r="B90" s="13">
        <v>1076826</v>
      </c>
      <c r="C90" s="14"/>
      <c r="D90" s="25" t="s">
        <v>523</v>
      </c>
      <c r="E90" s="15" t="s">
        <v>629</v>
      </c>
      <c r="F90" s="16"/>
      <c r="G90" s="13" t="s">
        <v>840</v>
      </c>
      <c r="H90" s="13">
        <v>1</v>
      </c>
      <c r="I90" s="17"/>
      <c r="J90" s="18">
        <f t="shared" si="2"/>
        <v>0</v>
      </c>
      <c r="K90" s="19"/>
      <c r="L90" s="19"/>
      <c r="M90" s="19"/>
      <c r="N90" s="19"/>
      <c r="O90" s="25" t="s">
        <v>842</v>
      </c>
      <c r="P90" s="20"/>
      <c r="Q90" s="21"/>
      <c r="R90" s="21"/>
      <c r="S90" s="21"/>
      <c r="T90" s="21"/>
      <c r="U90" s="21"/>
      <c r="V90" s="21"/>
      <c r="W90" s="21"/>
      <c r="X90" s="22" t="s">
        <v>522</v>
      </c>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row>
    <row r="91" spans="1:73" s="4" customFormat="1" ht="90" x14ac:dyDescent="0.25">
      <c r="A91" s="12">
        <v>85</v>
      </c>
      <c r="B91" s="13">
        <v>1076827</v>
      </c>
      <c r="C91" s="14"/>
      <c r="D91" s="25" t="s">
        <v>523</v>
      </c>
      <c r="E91" s="15" t="s">
        <v>630</v>
      </c>
      <c r="F91" s="16"/>
      <c r="G91" s="13" t="s">
        <v>840</v>
      </c>
      <c r="H91" s="13">
        <v>1</v>
      </c>
      <c r="I91" s="17"/>
      <c r="J91" s="18">
        <f t="shared" si="2"/>
        <v>0</v>
      </c>
      <c r="K91" s="19"/>
      <c r="L91" s="19"/>
      <c r="M91" s="19"/>
      <c r="N91" s="19"/>
      <c r="O91" s="25" t="s">
        <v>842</v>
      </c>
      <c r="P91" s="20"/>
      <c r="Q91" s="21"/>
      <c r="R91" s="21"/>
      <c r="S91" s="21"/>
      <c r="T91" s="21"/>
      <c r="U91" s="21"/>
      <c r="V91" s="21"/>
      <c r="W91" s="21"/>
      <c r="X91" s="22" t="s">
        <v>522</v>
      </c>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row>
    <row r="92" spans="1:73" s="4" customFormat="1" ht="90" x14ac:dyDescent="0.25">
      <c r="A92" s="12">
        <v>86</v>
      </c>
      <c r="B92" s="13">
        <v>1076828</v>
      </c>
      <c r="C92" s="14"/>
      <c r="D92" s="25" t="s">
        <v>523</v>
      </c>
      <c r="E92" s="15" t="s">
        <v>631</v>
      </c>
      <c r="F92" s="16"/>
      <c r="G92" s="13" t="s">
        <v>840</v>
      </c>
      <c r="H92" s="13">
        <v>1</v>
      </c>
      <c r="I92" s="17"/>
      <c r="J92" s="18">
        <f t="shared" si="2"/>
        <v>0</v>
      </c>
      <c r="K92" s="19"/>
      <c r="L92" s="19"/>
      <c r="M92" s="19"/>
      <c r="N92" s="19"/>
      <c r="O92" s="25" t="s">
        <v>842</v>
      </c>
      <c r="P92" s="20"/>
      <c r="Q92" s="21"/>
      <c r="R92" s="21"/>
      <c r="S92" s="21"/>
      <c r="T92" s="21"/>
      <c r="U92" s="21"/>
      <c r="V92" s="21"/>
      <c r="W92" s="21"/>
      <c r="X92" s="22" t="s">
        <v>522</v>
      </c>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row>
    <row r="93" spans="1:73" s="4" customFormat="1" ht="90" x14ac:dyDescent="0.25">
      <c r="A93" s="12">
        <v>87</v>
      </c>
      <c r="B93" s="13">
        <v>1076829</v>
      </c>
      <c r="C93" s="14"/>
      <c r="D93" s="25" t="s">
        <v>523</v>
      </c>
      <c r="E93" s="15" t="s">
        <v>632</v>
      </c>
      <c r="F93" s="16"/>
      <c r="G93" s="13" t="s">
        <v>840</v>
      </c>
      <c r="H93" s="13">
        <v>1</v>
      </c>
      <c r="I93" s="17"/>
      <c r="J93" s="18">
        <f t="shared" si="2"/>
        <v>0</v>
      </c>
      <c r="K93" s="19"/>
      <c r="L93" s="19"/>
      <c r="M93" s="19"/>
      <c r="N93" s="19"/>
      <c r="O93" s="25" t="s">
        <v>842</v>
      </c>
      <c r="P93" s="20"/>
      <c r="Q93" s="21"/>
      <c r="R93" s="21"/>
      <c r="S93" s="21"/>
      <c r="T93" s="21"/>
      <c r="U93" s="21"/>
      <c r="V93" s="21"/>
      <c r="W93" s="21"/>
      <c r="X93" s="22" t="s">
        <v>522</v>
      </c>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row>
    <row r="94" spans="1:73" s="4" customFormat="1" ht="90" x14ac:dyDescent="0.25">
      <c r="A94" s="12">
        <v>88</v>
      </c>
      <c r="B94" s="13">
        <v>1076830</v>
      </c>
      <c r="C94" s="14"/>
      <c r="D94" s="25" t="s">
        <v>523</v>
      </c>
      <c r="E94" s="15" t="s">
        <v>633</v>
      </c>
      <c r="F94" s="16"/>
      <c r="G94" s="13" t="s">
        <v>840</v>
      </c>
      <c r="H94" s="13">
        <v>1</v>
      </c>
      <c r="I94" s="17"/>
      <c r="J94" s="18">
        <f t="shared" si="2"/>
        <v>0</v>
      </c>
      <c r="K94" s="19"/>
      <c r="L94" s="19"/>
      <c r="M94" s="19"/>
      <c r="N94" s="19"/>
      <c r="O94" s="25" t="s">
        <v>842</v>
      </c>
      <c r="P94" s="20"/>
      <c r="Q94" s="21"/>
      <c r="R94" s="21"/>
      <c r="S94" s="21"/>
      <c r="T94" s="21"/>
      <c r="U94" s="21"/>
      <c r="V94" s="21"/>
      <c r="W94" s="21"/>
      <c r="X94" s="22" t="s">
        <v>522</v>
      </c>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row>
    <row r="95" spans="1:73" s="4" customFormat="1" ht="90" x14ac:dyDescent="0.25">
      <c r="A95" s="12">
        <v>89</v>
      </c>
      <c r="B95" s="13">
        <v>1076837</v>
      </c>
      <c r="C95" s="14"/>
      <c r="D95" s="25" t="s">
        <v>523</v>
      </c>
      <c r="E95" s="15" t="s">
        <v>634</v>
      </c>
      <c r="F95" s="16"/>
      <c r="G95" s="13" t="s">
        <v>840</v>
      </c>
      <c r="H95" s="13">
        <v>1</v>
      </c>
      <c r="I95" s="17"/>
      <c r="J95" s="18">
        <f t="shared" si="2"/>
        <v>0</v>
      </c>
      <c r="K95" s="19"/>
      <c r="L95" s="19"/>
      <c r="M95" s="19"/>
      <c r="N95" s="19"/>
      <c r="O95" s="25" t="s">
        <v>842</v>
      </c>
      <c r="P95" s="20"/>
      <c r="Q95" s="21"/>
      <c r="R95" s="21"/>
      <c r="S95" s="21"/>
      <c r="T95" s="21"/>
      <c r="U95" s="21"/>
      <c r="V95" s="21"/>
      <c r="W95" s="21"/>
      <c r="X95" s="22" t="s">
        <v>522</v>
      </c>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row>
    <row r="96" spans="1:73" s="4" customFormat="1" ht="90" x14ac:dyDescent="0.25">
      <c r="A96" s="12">
        <v>90</v>
      </c>
      <c r="B96" s="13">
        <v>1076838</v>
      </c>
      <c r="C96" s="14"/>
      <c r="D96" s="25" t="s">
        <v>523</v>
      </c>
      <c r="E96" s="15" t="s">
        <v>635</v>
      </c>
      <c r="F96" s="16"/>
      <c r="G96" s="13" t="s">
        <v>840</v>
      </c>
      <c r="H96" s="13">
        <v>1</v>
      </c>
      <c r="I96" s="17"/>
      <c r="J96" s="18">
        <f t="shared" si="2"/>
        <v>0</v>
      </c>
      <c r="K96" s="19"/>
      <c r="L96" s="19"/>
      <c r="M96" s="19"/>
      <c r="N96" s="19"/>
      <c r="O96" s="25" t="s">
        <v>842</v>
      </c>
      <c r="P96" s="20"/>
      <c r="Q96" s="21"/>
      <c r="R96" s="21"/>
      <c r="S96" s="21"/>
      <c r="T96" s="21"/>
      <c r="U96" s="21"/>
      <c r="V96" s="21"/>
      <c r="W96" s="21"/>
      <c r="X96" s="22" t="s">
        <v>522</v>
      </c>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row>
    <row r="97" spans="1:73" s="4" customFormat="1" ht="90" x14ac:dyDescent="0.25">
      <c r="A97" s="12">
        <v>91</v>
      </c>
      <c r="B97" s="13">
        <v>1076839</v>
      </c>
      <c r="C97" s="14"/>
      <c r="D97" s="25" t="s">
        <v>523</v>
      </c>
      <c r="E97" s="15" t="s">
        <v>636</v>
      </c>
      <c r="F97" s="16"/>
      <c r="G97" s="13" t="s">
        <v>840</v>
      </c>
      <c r="H97" s="13">
        <v>1</v>
      </c>
      <c r="I97" s="17"/>
      <c r="J97" s="18">
        <f t="shared" si="2"/>
        <v>0</v>
      </c>
      <c r="K97" s="19"/>
      <c r="L97" s="19"/>
      <c r="M97" s="19"/>
      <c r="N97" s="19"/>
      <c r="O97" s="25" t="s">
        <v>842</v>
      </c>
      <c r="P97" s="20"/>
      <c r="Q97" s="21"/>
      <c r="R97" s="21"/>
      <c r="S97" s="21"/>
      <c r="T97" s="21"/>
      <c r="U97" s="21"/>
      <c r="V97" s="21"/>
      <c r="W97" s="21"/>
      <c r="X97" s="22" t="s">
        <v>522</v>
      </c>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row>
    <row r="98" spans="1:73" s="4" customFormat="1" ht="90" x14ac:dyDescent="0.25">
      <c r="A98" s="12">
        <v>92</v>
      </c>
      <c r="B98" s="13">
        <v>1076840</v>
      </c>
      <c r="C98" s="14"/>
      <c r="D98" s="25" t="s">
        <v>523</v>
      </c>
      <c r="E98" s="15" t="s">
        <v>637</v>
      </c>
      <c r="F98" s="16"/>
      <c r="G98" s="13" t="s">
        <v>840</v>
      </c>
      <c r="H98" s="13">
        <v>1</v>
      </c>
      <c r="I98" s="17"/>
      <c r="J98" s="18">
        <f t="shared" si="2"/>
        <v>0</v>
      </c>
      <c r="K98" s="19"/>
      <c r="L98" s="19"/>
      <c r="M98" s="19"/>
      <c r="N98" s="19"/>
      <c r="O98" s="25" t="s">
        <v>842</v>
      </c>
      <c r="P98" s="20"/>
      <c r="Q98" s="21"/>
      <c r="R98" s="21"/>
      <c r="S98" s="21"/>
      <c r="T98" s="21"/>
      <c r="U98" s="21"/>
      <c r="V98" s="21"/>
      <c r="W98" s="21"/>
      <c r="X98" s="22" t="s">
        <v>522</v>
      </c>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row>
    <row r="99" spans="1:73" s="4" customFormat="1" ht="90" x14ac:dyDescent="0.25">
      <c r="A99" s="12">
        <v>93</v>
      </c>
      <c r="B99" s="13">
        <v>1077867</v>
      </c>
      <c r="C99" s="14"/>
      <c r="D99" s="25" t="s">
        <v>523</v>
      </c>
      <c r="E99" s="15" t="s">
        <v>638</v>
      </c>
      <c r="F99" s="16" t="s">
        <v>800</v>
      </c>
      <c r="G99" s="13" t="s">
        <v>840</v>
      </c>
      <c r="H99" s="13">
        <v>1</v>
      </c>
      <c r="I99" s="17"/>
      <c r="J99" s="18">
        <f t="shared" si="2"/>
        <v>0</v>
      </c>
      <c r="K99" s="19"/>
      <c r="L99" s="19"/>
      <c r="M99" s="19"/>
      <c r="N99" s="19"/>
      <c r="O99" s="25" t="s">
        <v>842</v>
      </c>
      <c r="P99" s="20"/>
      <c r="Q99" s="21"/>
      <c r="R99" s="21"/>
      <c r="S99" s="21"/>
      <c r="T99" s="21"/>
      <c r="U99" s="21"/>
      <c r="V99" s="21"/>
      <c r="W99" s="21"/>
      <c r="X99" s="22" t="s">
        <v>522</v>
      </c>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row>
    <row r="100" spans="1:73" s="4" customFormat="1" ht="90" x14ac:dyDescent="0.25">
      <c r="A100" s="12">
        <v>94</v>
      </c>
      <c r="B100" s="13">
        <v>1031844</v>
      </c>
      <c r="C100" s="14"/>
      <c r="D100" s="25" t="s">
        <v>523</v>
      </c>
      <c r="E100" s="15" t="s">
        <v>639</v>
      </c>
      <c r="F100" s="16"/>
      <c r="G100" s="13" t="s">
        <v>840</v>
      </c>
      <c r="H100" s="13">
        <v>1</v>
      </c>
      <c r="I100" s="17"/>
      <c r="J100" s="18">
        <f t="shared" si="2"/>
        <v>0</v>
      </c>
      <c r="K100" s="19"/>
      <c r="L100" s="19"/>
      <c r="M100" s="19"/>
      <c r="N100" s="19"/>
      <c r="O100" s="25" t="s">
        <v>842</v>
      </c>
      <c r="P100" s="20"/>
      <c r="Q100" s="21"/>
      <c r="R100" s="21"/>
      <c r="S100" s="21"/>
      <c r="T100" s="21"/>
      <c r="U100" s="21"/>
      <c r="V100" s="21"/>
      <c r="W100" s="21"/>
      <c r="X100" s="22" t="s">
        <v>522</v>
      </c>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row>
    <row r="101" spans="1:73" s="4" customFormat="1" ht="90" x14ac:dyDescent="0.25">
      <c r="A101" s="12">
        <v>95</v>
      </c>
      <c r="B101" s="13">
        <v>1031845</v>
      </c>
      <c r="C101" s="14"/>
      <c r="D101" s="25" t="s">
        <v>523</v>
      </c>
      <c r="E101" s="15" t="s">
        <v>640</v>
      </c>
      <c r="F101" s="16"/>
      <c r="G101" s="13" t="s">
        <v>840</v>
      </c>
      <c r="H101" s="13">
        <v>1</v>
      </c>
      <c r="I101" s="17"/>
      <c r="J101" s="18">
        <f t="shared" si="2"/>
        <v>0</v>
      </c>
      <c r="K101" s="19"/>
      <c r="L101" s="19"/>
      <c r="M101" s="19"/>
      <c r="N101" s="19"/>
      <c r="O101" s="25" t="s">
        <v>842</v>
      </c>
      <c r="P101" s="20"/>
      <c r="Q101" s="21"/>
      <c r="R101" s="21"/>
      <c r="S101" s="21"/>
      <c r="T101" s="21"/>
      <c r="U101" s="21"/>
      <c r="V101" s="21"/>
      <c r="W101" s="21"/>
      <c r="X101" s="22" t="s">
        <v>522</v>
      </c>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row>
    <row r="102" spans="1:73" s="4" customFormat="1" ht="90" x14ac:dyDescent="0.25">
      <c r="A102" s="12">
        <v>96</v>
      </c>
      <c r="B102" s="13">
        <v>1036037</v>
      </c>
      <c r="C102" s="14"/>
      <c r="D102" s="25" t="s">
        <v>523</v>
      </c>
      <c r="E102" s="15" t="s">
        <v>641</v>
      </c>
      <c r="F102" s="16"/>
      <c r="G102" s="13" t="s">
        <v>840</v>
      </c>
      <c r="H102" s="13">
        <v>1</v>
      </c>
      <c r="I102" s="17"/>
      <c r="J102" s="18">
        <f t="shared" si="2"/>
        <v>0</v>
      </c>
      <c r="K102" s="19"/>
      <c r="L102" s="19"/>
      <c r="M102" s="19"/>
      <c r="N102" s="19"/>
      <c r="O102" s="25" t="s">
        <v>842</v>
      </c>
      <c r="P102" s="20"/>
      <c r="Q102" s="21"/>
      <c r="R102" s="21"/>
      <c r="S102" s="21"/>
      <c r="T102" s="21"/>
      <c r="U102" s="21"/>
      <c r="V102" s="21"/>
      <c r="W102" s="21"/>
      <c r="X102" s="22" t="s">
        <v>522</v>
      </c>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row>
    <row r="103" spans="1:73" s="4" customFormat="1" ht="90" x14ac:dyDescent="0.25">
      <c r="A103" s="12">
        <v>97</v>
      </c>
      <c r="B103" s="13">
        <v>1037799</v>
      </c>
      <c r="C103" s="14"/>
      <c r="D103" s="25" t="s">
        <v>523</v>
      </c>
      <c r="E103" s="15" t="s">
        <v>642</v>
      </c>
      <c r="F103" s="16"/>
      <c r="G103" s="13" t="s">
        <v>840</v>
      </c>
      <c r="H103" s="13">
        <v>1</v>
      </c>
      <c r="I103" s="17"/>
      <c r="J103" s="18">
        <f t="shared" si="2"/>
        <v>0</v>
      </c>
      <c r="K103" s="19"/>
      <c r="L103" s="19"/>
      <c r="M103" s="19"/>
      <c r="N103" s="19"/>
      <c r="O103" s="25" t="s">
        <v>842</v>
      </c>
      <c r="P103" s="20"/>
      <c r="Q103" s="21"/>
      <c r="R103" s="21"/>
      <c r="S103" s="21"/>
      <c r="T103" s="21"/>
      <c r="U103" s="21"/>
      <c r="V103" s="21"/>
      <c r="W103" s="21"/>
      <c r="X103" s="22" t="s">
        <v>522</v>
      </c>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row>
    <row r="104" spans="1:73" s="4" customFormat="1" ht="90" x14ac:dyDescent="0.25">
      <c r="A104" s="12">
        <v>98</v>
      </c>
      <c r="B104" s="13">
        <v>1037800</v>
      </c>
      <c r="C104" s="14"/>
      <c r="D104" s="25" t="s">
        <v>523</v>
      </c>
      <c r="E104" s="15" t="s">
        <v>643</v>
      </c>
      <c r="F104" s="16"/>
      <c r="G104" s="13" t="s">
        <v>840</v>
      </c>
      <c r="H104" s="13">
        <v>1</v>
      </c>
      <c r="I104" s="17"/>
      <c r="J104" s="18">
        <f t="shared" si="2"/>
        <v>0</v>
      </c>
      <c r="K104" s="19"/>
      <c r="L104" s="19"/>
      <c r="M104" s="19"/>
      <c r="N104" s="19"/>
      <c r="O104" s="25" t="s">
        <v>842</v>
      </c>
      <c r="P104" s="20"/>
      <c r="Q104" s="21"/>
      <c r="R104" s="21"/>
      <c r="S104" s="21"/>
      <c r="T104" s="21"/>
      <c r="U104" s="21"/>
      <c r="V104" s="21"/>
      <c r="W104" s="21"/>
      <c r="X104" s="22" t="s">
        <v>522</v>
      </c>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row>
    <row r="105" spans="1:73" s="4" customFormat="1" ht="90" x14ac:dyDescent="0.25">
      <c r="A105" s="12">
        <v>99</v>
      </c>
      <c r="B105" s="13">
        <v>1055261</v>
      </c>
      <c r="C105" s="14"/>
      <c r="D105" s="25" t="s">
        <v>523</v>
      </c>
      <c r="E105" s="15" t="s">
        <v>644</v>
      </c>
      <c r="F105" s="16"/>
      <c r="G105" s="13" t="s">
        <v>840</v>
      </c>
      <c r="H105" s="13">
        <v>1</v>
      </c>
      <c r="I105" s="17"/>
      <c r="J105" s="18">
        <f t="shared" si="2"/>
        <v>0</v>
      </c>
      <c r="K105" s="19"/>
      <c r="L105" s="19"/>
      <c r="M105" s="19"/>
      <c r="N105" s="19"/>
      <c r="O105" s="25" t="s">
        <v>842</v>
      </c>
      <c r="P105" s="20"/>
      <c r="Q105" s="21"/>
      <c r="R105" s="21"/>
      <c r="S105" s="21"/>
      <c r="T105" s="21"/>
      <c r="U105" s="21"/>
      <c r="V105" s="21"/>
      <c r="W105" s="21"/>
      <c r="X105" s="22" t="s">
        <v>522</v>
      </c>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row>
    <row r="106" spans="1:73" s="4" customFormat="1" ht="270" x14ac:dyDescent="0.25">
      <c r="A106" s="12">
        <v>100</v>
      </c>
      <c r="B106" s="13">
        <v>1055411</v>
      </c>
      <c r="C106" s="14"/>
      <c r="D106" s="25" t="s">
        <v>523</v>
      </c>
      <c r="E106" s="15" t="s">
        <v>645</v>
      </c>
      <c r="F106" s="16" t="s">
        <v>801</v>
      </c>
      <c r="G106" s="13" t="s">
        <v>840</v>
      </c>
      <c r="H106" s="13">
        <v>1</v>
      </c>
      <c r="I106" s="17"/>
      <c r="J106" s="18">
        <f t="shared" si="2"/>
        <v>0</v>
      </c>
      <c r="K106" s="19"/>
      <c r="L106" s="19"/>
      <c r="M106" s="19"/>
      <c r="N106" s="19"/>
      <c r="O106" s="25" t="s">
        <v>842</v>
      </c>
      <c r="P106" s="20"/>
      <c r="Q106" s="21"/>
      <c r="R106" s="21"/>
      <c r="S106" s="21"/>
      <c r="T106" s="21"/>
      <c r="U106" s="21"/>
      <c r="V106" s="21"/>
      <c r="W106" s="21"/>
      <c r="X106" s="22" t="s">
        <v>522</v>
      </c>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row>
    <row r="107" spans="1:73" s="4" customFormat="1" ht="270" x14ac:dyDescent="0.25">
      <c r="A107" s="12">
        <v>101</v>
      </c>
      <c r="B107" s="13">
        <v>1055412</v>
      </c>
      <c r="C107" s="14"/>
      <c r="D107" s="25" t="s">
        <v>523</v>
      </c>
      <c r="E107" s="15" t="s">
        <v>646</v>
      </c>
      <c r="F107" s="16" t="s">
        <v>802</v>
      </c>
      <c r="G107" s="13" t="s">
        <v>840</v>
      </c>
      <c r="H107" s="13">
        <v>1</v>
      </c>
      <c r="I107" s="17"/>
      <c r="J107" s="18">
        <f t="shared" si="2"/>
        <v>0</v>
      </c>
      <c r="K107" s="19"/>
      <c r="L107" s="19"/>
      <c r="M107" s="19"/>
      <c r="N107" s="19"/>
      <c r="O107" s="25" t="s">
        <v>842</v>
      </c>
      <c r="P107" s="20"/>
      <c r="Q107" s="21"/>
      <c r="R107" s="21"/>
      <c r="S107" s="21"/>
      <c r="T107" s="21"/>
      <c r="U107" s="21"/>
      <c r="V107" s="21"/>
      <c r="W107" s="21"/>
      <c r="X107" s="22" t="s">
        <v>522</v>
      </c>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row>
    <row r="108" spans="1:73" s="4" customFormat="1" ht="90" x14ac:dyDescent="0.25">
      <c r="A108" s="12">
        <v>102</v>
      </c>
      <c r="B108" s="13">
        <v>1070183</v>
      </c>
      <c r="C108" s="14"/>
      <c r="D108" s="25" t="s">
        <v>523</v>
      </c>
      <c r="E108" s="15" t="s">
        <v>647</v>
      </c>
      <c r="F108" s="16"/>
      <c r="G108" s="13" t="s">
        <v>840</v>
      </c>
      <c r="H108" s="13">
        <v>1</v>
      </c>
      <c r="I108" s="17"/>
      <c r="J108" s="18">
        <f t="shared" si="2"/>
        <v>0</v>
      </c>
      <c r="K108" s="19"/>
      <c r="L108" s="19"/>
      <c r="M108" s="19"/>
      <c r="N108" s="19"/>
      <c r="O108" s="25" t="s">
        <v>842</v>
      </c>
      <c r="P108" s="20"/>
      <c r="Q108" s="21"/>
      <c r="R108" s="21"/>
      <c r="S108" s="21"/>
      <c r="T108" s="21"/>
      <c r="U108" s="21"/>
      <c r="V108" s="21"/>
      <c r="W108" s="21"/>
      <c r="X108" s="22" t="s">
        <v>522</v>
      </c>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row>
    <row r="109" spans="1:73" s="4" customFormat="1" ht="90" x14ac:dyDescent="0.25">
      <c r="A109" s="12">
        <v>103</v>
      </c>
      <c r="B109" s="13">
        <v>1071374</v>
      </c>
      <c r="C109" s="14"/>
      <c r="D109" s="25" t="s">
        <v>523</v>
      </c>
      <c r="E109" s="15" t="s">
        <v>648</v>
      </c>
      <c r="F109" s="16"/>
      <c r="G109" s="13" t="s">
        <v>840</v>
      </c>
      <c r="H109" s="13">
        <v>1</v>
      </c>
      <c r="I109" s="17"/>
      <c r="J109" s="18">
        <f t="shared" si="2"/>
        <v>0</v>
      </c>
      <c r="K109" s="19"/>
      <c r="L109" s="19"/>
      <c r="M109" s="19"/>
      <c r="N109" s="19"/>
      <c r="O109" s="25" t="s">
        <v>842</v>
      </c>
      <c r="P109" s="20"/>
      <c r="Q109" s="21"/>
      <c r="R109" s="21"/>
      <c r="S109" s="21"/>
      <c r="T109" s="21"/>
      <c r="U109" s="21"/>
      <c r="V109" s="21"/>
      <c r="W109" s="21"/>
      <c r="X109" s="22" t="s">
        <v>522</v>
      </c>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row>
    <row r="110" spans="1:73" s="4" customFormat="1" ht="90" x14ac:dyDescent="0.25">
      <c r="A110" s="12">
        <v>104</v>
      </c>
      <c r="B110" s="13">
        <v>1073844</v>
      </c>
      <c r="C110" s="14"/>
      <c r="D110" s="25" t="s">
        <v>523</v>
      </c>
      <c r="E110" s="15" t="s">
        <v>649</v>
      </c>
      <c r="F110" s="16"/>
      <c r="G110" s="13" t="s">
        <v>840</v>
      </c>
      <c r="H110" s="13">
        <v>1</v>
      </c>
      <c r="I110" s="17"/>
      <c r="J110" s="18">
        <f t="shared" si="2"/>
        <v>0</v>
      </c>
      <c r="K110" s="19"/>
      <c r="L110" s="19"/>
      <c r="M110" s="19"/>
      <c r="N110" s="19"/>
      <c r="O110" s="25" t="s">
        <v>842</v>
      </c>
      <c r="P110" s="20"/>
      <c r="Q110" s="21"/>
      <c r="R110" s="21"/>
      <c r="S110" s="21"/>
      <c r="T110" s="21"/>
      <c r="U110" s="21"/>
      <c r="V110" s="21"/>
      <c r="W110" s="21"/>
      <c r="X110" s="22" t="s">
        <v>522</v>
      </c>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row>
    <row r="111" spans="1:73" s="4" customFormat="1" ht="90" x14ac:dyDescent="0.25">
      <c r="A111" s="12">
        <v>105</v>
      </c>
      <c r="B111" s="13">
        <v>1076845</v>
      </c>
      <c r="C111" s="14"/>
      <c r="D111" s="25" t="s">
        <v>523</v>
      </c>
      <c r="E111" s="15" t="s">
        <v>650</v>
      </c>
      <c r="F111" s="16"/>
      <c r="G111" s="13" t="s">
        <v>840</v>
      </c>
      <c r="H111" s="13">
        <v>1</v>
      </c>
      <c r="I111" s="17"/>
      <c r="J111" s="18">
        <f t="shared" si="2"/>
        <v>0</v>
      </c>
      <c r="K111" s="19"/>
      <c r="L111" s="19"/>
      <c r="M111" s="19"/>
      <c r="N111" s="19"/>
      <c r="O111" s="25" t="s">
        <v>842</v>
      </c>
      <c r="P111" s="20"/>
      <c r="Q111" s="21"/>
      <c r="R111" s="21"/>
      <c r="S111" s="21"/>
      <c r="T111" s="21"/>
      <c r="U111" s="21"/>
      <c r="V111" s="21"/>
      <c r="W111" s="21"/>
      <c r="X111" s="22" t="s">
        <v>522</v>
      </c>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row>
    <row r="112" spans="1:73" s="4" customFormat="1" ht="90" x14ac:dyDescent="0.25">
      <c r="A112" s="12">
        <v>106</v>
      </c>
      <c r="B112" s="13">
        <v>1076846</v>
      </c>
      <c r="C112" s="14"/>
      <c r="D112" s="25" t="s">
        <v>523</v>
      </c>
      <c r="E112" s="15" t="s">
        <v>651</v>
      </c>
      <c r="F112" s="16"/>
      <c r="G112" s="13" t="s">
        <v>840</v>
      </c>
      <c r="H112" s="13">
        <v>1</v>
      </c>
      <c r="I112" s="17"/>
      <c r="J112" s="18">
        <f t="shared" si="2"/>
        <v>0</v>
      </c>
      <c r="K112" s="19"/>
      <c r="L112" s="19"/>
      <c r="M112" s="19"/>
      <c r="N112" s="19"/>
      <c r="O112" s="25" t="s">
        <v>842</v>
      </c>
      <c r="P112" s="20"/>
      <c r="Q112" s="21"/>
      <c r="R112" s="21"/>
      <c r="S112" s="21"/>
      <c r="T112" s="21"/>
      <c r="U112" s="21"/>
      <c r="V112" s="21"/>
      <c r="W112" s="21"/>
      <c r="X112" s="22" t="s">
        <v>522</v>
      </c>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row>
    <row r="113" spans="1:73" s="4" customFormat="1" ht="90" x14ac:dyDescent="0.25">
      <c r="A113" s="12">
        <v>107</v>
      </c>
      <c r="B113" s="13">
        <v>1076847</v>
      </c>
      <c r="C113" s="14"/>
      <c r="D113" s="25" t="s">
        <v>523</v>
      </c>
      <c r="E113" s="15" t="s">
        <v>652</v>
      </c>
      <c r="F113" s="16"/>
      <c r="G113" s="13" t="s">
        <v>840</v>
      </c>
      <c r="H113" s="13">
        <v>1</v>
      </c>
      <c r="I113" s="17"/>
      <c r="J113" s="18">
        <f t="shared" si="2"/>
        <v>0</v>
      </c>
      <c r="K113" s="19"/>
      <c r="L113" s="19"/>
      <c r="M113" s="19"/>
      <c r="N113" s="19"/>
      <c r="O113" s="25" t="s">
        <v>842</v>
      </c>
      <c r="P113" s="20"/>
      <c r="Q113" s="21"/>
      <c r="R113" s="21"/>
      <c r="S113" s="21"/>
      <c r="T113" s="21"/>
      <c r="U113" s="21"/>
      <c r="V113" s="21"/>
      <c r="W113" s="21"/>
      <c r="X113" s="22" t="s">
        <v>522</v>
      </c>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row>
    <row r="114" spans="1:73" s="4" customFormat="1" ht="90" x14ac:dyDescent="0.25">
      <c r="A114" s="12">
        <v>108</v>
      </c>
      <c r="B114" s="13">
        <v>1076849</v>
      </c>
      <c r="C114" s="14"/>
      <c r="D114" s="25" t="s">
        <v>523</v>
      </c>
      <c r="E114" s="15" t="s">
        <v>653</v>
      </c>
      <c r="F114" s="16"/>
      <c r="G114" s="13" t="s">
        <v>840</v>
      </c>
      <c r="H114" s="13">
        <v>1</v>
      </c>
      <c r="I114" s="17"/>
      <c r="J114" s="18">
        <f t="shared" si="2"/>
        <v>0</v>
      </c>
      <c r="K114" s="19"/>
      <c r="L114" s="19"/>
      <c r="M114" s="19"/>
      <c r="N114" s="19"/>
      <c r="O114" s="25" t="s">
        <v>842</v>
      </c>
      <c r="P114" s="20"/>
      <c r="Q114" s="21"/>
      <c r="R114" s="21"/>
      <c r="S114" s="21"/>
      <c r="T114" s="21"/>
      <c r="U114" s="21"/>
      <c r="V114" s="21"/>
      <c r="W114" s="21"/>
      <c r="X114" s="22" t="s">
        <v>522</v>
      </c>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row>
    <row r="115" spans="1:73" s="4" customFormat="1" ht="90" x14ac:dyDescent="0.25">
      <c r="A115" s="12">
        <v>109</v>
      </c>
      <c r="B115" s="13">
        <v>1076850</v>
      </c>
      <c r="C115" s="14"/>
      <c r="D115" s="25" t="s">
        <v>523</v>
      </c>
      <c r="E115" s="15" t="s">
        <v>654</v>
      </c>
      <c r="F115" s="16"/>
      <c r="G115" s="13" t="s">
        <v>840</v>
      </c>
      <c r="H115" s="13">
        <v>1</v>
      </c>
      <c r="I115" s="17"/>
      <c r="J115" s="18">
        <f t="shared" si="2"/>
        <v>0</v>
      </c>
      <c r="K115" s="19"/>
      <c r="L115" s="19"/>
      <c r="M115" s="19"/>
      <c r="N115" s="19"/>
      <c r="O115" s="25" t="s">
        <v>842</v>
      </c>
      <c r="P115" s="20"/>
      <c r="Q115" s="21"/>
      <c r="R115" s="21"/>
      <c r="S115" s="21"/>
      <c r="T115" s="21"/>
      <c r="U115" s="21"/>
      <c r="V115" s="21"/>
      <c r="W115" s="21"/>
      <c r="X115" s="22" t="s">
        <v>522</v>
      </c>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row>
    <row r="116" spans="1:73" s="4" customFormat="1" ht="90" x14ac:dyDescent="0.25">
      <c r="A116" s="12">
        <v>110</v>
      </c>
      <c r="B116" s="13">
        <v>1076852</v>
      </c>
      <c r="C116" s="14"/>
      <c r="D116" s="25" t="s">
        <v>523</v>
      </c>
      <c r="E116" s="15" t="s">
        <v>655</v>
      </c>
      <c r="F116" s="16"/>
      <c r="G116" s="13" t="s">
        <v>840</v>
      </c>
      <c r="H116" s="13">
        <v>1</v>
      </c>
      <c r="I116" s="17"/>
      <c r="J116" s="18">
        <f t="shared" si="2"/>
        <v>0</v>
      </c>
      <c r="K116" s="19"/>
      <c r="L116" s="19"/>
      <c r="M116" s="19"/>
      <c r="N116" s="19"/>
      <c r="O116" s="25" t="s">
        <v>842</v>
      </c>
      <c r="P116" s="20"/>
      <c r="Q116" s="21"/>
      <c r="R116" s="21"/>
      <c r="S116" s="21"/>
      <c r="T116" s="21"/>
      <c r="U116" s="21"/>
      <c r="V116" s="21"/>
      <c r="W116" s="21"/>
      <c r="X116" s="22" t="s">
        <v>522</v>
      </c>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row>
    <row r="117" spans="1:73" s="4" customFormat="1" ht="90" x14ac:dyDescent="0.25">
      <c r="A117" s="12">
        <v>111</v>
      </c>
      <c r="B117" s="13">
        <v>1076853</v>
      </c>
      <c r="C117" s="14"/>
      <c r="D117" s="25" t="s">
        <v>523</v>
      </c>
      <c r="E117" s="15" t="s">
        <v>656</v>
      </c>
      <c r="F117" s="16"/>
      <c r="G117" s="13" t="s">
        <v>840</v>
      </c>
      <c r="H117" s="13">
        <v>1</v>
      </c>
      <c r="I117" s="17"/>
      <c r="J117" s="18">
        <f t="shared" si="2"/>
        <v>0</v>
      </c>
      <c r="K117" s="19"/>
      <c r="L117" s="19"/>
      <c r="M117" s="19"/>
      <c r="N117" s="19"/>
      <c r="O117" s="25" t="s">
        <v>842</v>
      </c>
      <c r="P117" s="20"/>
      <c r="Q117" s="21"/>
      <c r="R117" s="21"/>
      <c r="S117" s="21"/>
      <c r="T117" s="21"/>
      <c r="U117" s="21"/>
      <c r="V117" s="21"/>
      <c r="W117" s="21"/>
      <c r="X117" s="22" t="s">
        <v>522</v>
      </c>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row>
    <row r="118" spans="1:73" s="4" customFormat="1" ht="90" x14ac:dyDescent="0.25">
      <c r="A118" s="12">
        <v>112</v>
      </c>
      <c r="B118" s="13">
        <v>1076854</v>
      </c>
      <c r="C118" s="14"/>
      <c r="D118" s="25" t="s">
        <v>523</v>
      </c>
      <c r="E118" s="15" t="s">
        <v>657</v>
      </c>
      <c r="F118" s="16"/>
      <c r="G118" s="13" t="s">
        <v>840</v>
      </c>
      <c r="H118" s="13">
        <v>1</v>
      </c>
      <c r="I118" s="17"/>
      <c r="J118" s="18">
        <f t="shared" si="2"/>
        <v>0</v>
      </c>
      <c r="K118" s="19"/>
      <c r="L118" s="19"/>
      <c r="M118" s="19"/>
      <c r="N118" s="19"/>
      <c r="O118" s="25" t="s">
        <v>842</v>
      </c>
      <c r="P118" s="20"/>
      <c r="Q118" s="21"/>
      <c r="R118" s="21"/>
      <c r="S118" s="21"/>
      <c r="T118" s="21"/>
      <c r="U118" s="21"/>
      <c r="V118" s="21"/>
      <c r="W118" s="21"/>
      <c r="X118" s="22" t="s">
        <v>522</v>
      </c>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row>
    <row r="119" spans="1:73" s="4" customFormat="1" ht="90" x14ac:dyDescent="0.25">
      <c r="A119" s="12">
        <v>113</v>
      </c>
      <c r="B119" s="13">
        <v>1076855</v>
      </c>
      <c r="C119" s="14"/>
      <c r="D119" s="25" t="s">
        <v>523</v>
      </c>
      <c r="E119" s="15" t="s">
        <v>658</v>
      </c>
      <c r="F119" s="16"/>
      <c r="G119" s="13" t="s">
        <v>840</v>
      </c>
      <c r="H119" s="13">
        <v>1</v>
      </c>
      <c r="I119" s="17"/>
      <c r="J119" s="18">
        <f t="shared" si="2"/>
        <v>0</v>
      </c>
      <c r="K119" s="19"/>
      <c r="L119" s="19"/>
      <c r="M119" s="19"/>
      <c r="N119" s="19"/>
      <c r="O119" s="25" t="s">
        <v>842</v>
      </c>
      <c r="P119" s="20"/>
      <c r="Q119" s="21"/>
      <c r="R119" s="21"/>
      <c r="S119" s="21"/>
      <c r="T119" s="21"/>
      <c r="U119" s="21"/>
      <c r="V119" s="21"/>
      <c r="W119" s="21"/>
      <c r="X119" s="22" t="s">
        <v>522</v>
      </c>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row>
    <row r="120" spans="1:73" s="4" customFormat="1" ht="90" x14ac:dyDescent="0.25">
      <c r="A120" s="12">
        <v>114</v>
      </c>
      <c r="B120" s="13">
        <v>1072981</v>
      </c>
      <c r="C120" s="14"/>
      <c r="D120" s="25" t="s">
        <v>523</v>
      </c>
      <c r="E120" s="15" t="s">
        <v>659</v>
      </c>
      <c r="F120" s="16"/>
      <c r="G120" s="13" t="s">
        <v>840</v>
      </c>
      <c r="H120" s="13">
        <v>1</v>
      </c>
      <c r="I120" s="17"/>
      <c r="J120" s="18">
        <f t="shared" si="2"/>
        <v>0</v>
      </c>
      <c r="K120" s="19"/>
      <c r="L120" s="19"/>
      <c r="M120" s="19"/>
      <c r="N120" s="19"/>
      <c r="O120" s="25" t="s">
        <v>842</v>
      </c>
      <c r="P120" s="20"/>
      <c r="Q120" s="21"/>
      <c r="R120" s="21"/>
      <c r="S120" s="21"/>
      <c r="T120" s="21"/>
      <c r="U120" s="21"/>
      <c r="V120" s="21"/>
      <c r="W120" s="21"/>
      <c r="X120" s="22" t="s">
        <v>522</v>
      </c>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row>
    <row r="121" spans="1:73" s="4" customFormat="1" ht="90" x14ac:dyDescent="0.25">
      <c r="A121" s="12">
        <v>115</v>
      </c>
      <c r="B121" s="13">
        <v>1077370</v>
      </c>
      <c r="C121" s="14"/>
      <c r="D121" s="25" t="s">
        <v>523</v>
      </c>
      <c r="E121" s="15" t="s">
        <v>660</v>
      </c>
      <c r="F121" s="16"/>
      <c r="G121" s="13" t="s">
        <v>840</v>
      </c>
      <c r="H121" s="13">
        <v>1</v>
      </c>
      <c r="I121" s="17"/>
      <c r="J121" s="18">
        <f t="shared" si="2"/>
        <v>0</v>
      </c>
      <c r="K121" s="19"/>
      <c r="L121" s="19"/>
      <c r="M121" s="19"/>
      <c r="N121" s="19"/>
      <c r="O121" s="25" t="s">
        <v>842</v>
      </c>
      <c r="P121" s="20"/>
      <c r="Q121" s="21"/>
      <c r="R121" s="21"/>
      <c r="S121" s="21"/>
      <c r="T121" s="21"/>
      <c r="U121" s="21"/>
      <c r="V121" s="21"/>
      <c r="W121" s="21"/>
      <c r="X121" s="22" t="s">
        <v>522</v>
      </c>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row>
    <row r="122" spans="1:73" s="4" customFormat="1" ht="90" x14ac:dyDescent="0.25">
      <c r="A122" s="12">
        <v>116</v>
      </c>
      <c r="B122" s="13">
        <v>1047953</v>
      </c>
      <c r="C122" s="14"/>
      <c r="D122" s="25" t="s">
        <v>523</v>
      </c>
      <c r="E122" s="15" t="s">
        <v>661</v>
      </c>
      <c r="F122" s="16" t="s">
        <v>803</v>
      </c>
      <c r="G122" s="13" t="s">
        <v>840</v>
      </c>
      <c r="H122" s="13">
        <v>1</v>
      </c>
      <c r="I122" s="17"/>
      <c r="J122" s="18">
        <f t="shared" si="2"/>
        <v>0</v>
      </c>
      <c r="K122" s="19"/>
      <c r="L122" s="19"/>
      <c r="M122" s="19"/>
      <c r="N122" s="19"/>
      <c r="O122" s="25" t="s">
        <v>842</v>
      </c>
      <c r="P122" s="20"/>
      <c r="Q122" s="21"/>
      <c r="R122" s="21"/>
      <c r="S122" s="21"/>
      <c r="T122" s="21"/>
      <c r="U122" s="21"/>
      <c r="V122" s="21"/>
      <c r="W122" s="21"/>
      <c r="X122" s="22" t="s">
        <v>522</v>
      </c>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row>
    <row r="123" spans="1:73" s="4" customFormat="1" ht="90" x14ac:dyDescent="0.25">
      <c r="A123" s="12">
        <v>117</v>
      </c>
      <c r="B123" s="13">
        <v>1015268</v>
      </c>
      <c r="C123" s="14"/>
      <c r="D123" s="25" t="s">
        <v>523</v>
      </c>
      <c r="E123" s="15" t="s">
        <v>662</v>
      </c>
      <c r="F123" s="16" t="s">
        <v>804</v>
      </c>
      <c r="G123" s="13" t="s">
        <v>840</v>
      </c>
      <c r="H123" s="13">
        <v>1</v>
      </c>
      <c r="I123" s="17"/>
      <c r="J123" s="18">
        <f t="shared" si="2"/>
        <v>0</v>
      </c>
      <c r="K123" s="19"/>
      <c r="L123" s="19"/>
      <c r="M123" s="19"/>
      <c r="N123" s="19"/>
      <c r="O123" s="25" t="s">
        <v>842</v>
      </c>
      <c r="P123" s="20"/>
      <c r="Q123" s="21"/>
      <c r="R123" s="21"/>
      <c r="S123" s="21"/>
      <c r="T123" s="21"/>
      <c r="U123" s="21"/>
      <c r="V123" s="21"/>
      <c r="W123" s="21"/>
      <c r="X123" s="22" t="s">
        <v>522</v>
      </c>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row>
    <row r="124" spans="1:73" s="4" customFormat="1" ht="90" x14ac:dyDescent="0.25">
      <c r="A124" s="12">
        <v>118</v>
      </c>
      <c r="B124" s="13">
        <v>1026255</v>
      </c>
      <c r="C124" s="14"/>
      <c r="D124" s="25" t="s">
        <v>523</v>
      </c>
      <c r="E124" s="15" t="s">
        <v>663</v>
      </c>
      <c r="F124" s="16" t="s">
        <v>805</v>
      </c>
      <c r="G124" s="13" t="s">
        <v>840</v>
      </c>
      <c r="H124" s="13">
        <v>1</v>
      </c>
      <c r="I124" s="17"/>
      <c r="J124" s="18">
        <f t="shared" si="2"/>
        <v>0</v>
      </c>
      <c r="K124" s="19"/>
      <c r="L124" s="19"/>
      <c r="M124" s="19"/>
      <c r="N124" s="19"/>
      <c r="O124" s="25" t="s">
        <v>842</v>
      </c>
      <c r="P124" s="20"/>
      <c r="Q124" s="21"/>
      <c r="R124" s="21"/>
      <c r="S124" s="21"/>
      <c r="T124" s="21"/>
      <c r="U124" s="21"/>
      <c r="V124" s="21"/>
      <c r="W124" s="21"/>
      <c r="X124" s="22" t="s">
        <v>522</v>
      </c>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row>
    <row r="125" spans="1:73" s="4" customFormat="1" ht="90" x14ac:dyDescent="0.25">
      <c r="A125" s="12">
        <v>119</v>
      </c>
      <c r="B125" s="13">
        <v>1048912</v>
      </c>
      <c r="C125" s="14"/>
      <c r="D125" s="25" t="s">
        <v>523</v>
      </c>
      <c r="E125" s="15" t="s">
        <v>664</v>
      </c>
      <c r="F125" s="16" t="s">
        <v>806</v>
      </c>
      <c r="G125" s="13" t="s">
        <v>840</v>
      </c>
      <c r="H125" s="13">
        <v>1</v>
      </c>
      <c r="I125" s="17"/>
      <c r="J125" s="18">
        <f t="shared" si="2"/>
        <v>0</v>
      </c>
      <c r="K125" s="19"/>
      <c r="L125" s="19"/>
      <c r="M125" s="19"/>
      <c r="N125" s="19"/>
      <c r="O125" s="25" t="s">
        <v>842</v>
      </c>
      <c r="P125" s="20"/>
      <c r="Q125" s="21"/>
      <c r="R125" s="21"/>
      <c r="S125" s="21"/>
      <c r="T125" s="21"/>
      <c r="U125" s="21"/>
      <c r="V125" s="21"/>
      <c r="W125" s="21"/>
      <c r="X125" s="22" t="s">
        <v>522</v>
      </c>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row>
    <row r="126" spans="1:73" s="4" customFormat="1" ht="90" x14ac:dyDescent="0.25">
      <c r="A126" s="12">
        <v>120</v>
      </c>
      <c r="B126" s="13">
        <v>1010828</v>
      </c>
      <c r="C126" s="14"/>
      <c r="D126" s="25" t="s">
        <v>523</v>
      </c>
      <c r="E126" s="15" t="s">
        <v>665</v>
      </c>
      <c r="F126" s="16"/>
      <c r="G126" s="13" t="s">
        <v>840</v>
      </c>
      <c r="H126" s="13">
        <v>1</v>
      </c>
      <c r="I126" s="17"/>
      <c r="J126" s="18">
        <f t="shared" si="2"/>
        <v>0</v>
      </c>
      <c r="K126" s="19"/>
      <c r="L126" s="19"/>
      <c r="M126" s="19"/>
      <c r="N126" s="19"/>
      <c r="O126" s="25" t="s">
        <v>842</v>
      </c>
      <c r="P126" s="20"/>
      <c r="Q126" s="21"/>
      <c r="R126" s="21"/>
      <c r="S126" s="21"/>
      <c r="T126" s="21"/>
      <c r="U126" s="21"/>
      <c r="V126" s="21"/>
      <c r="W126" s="21"/>
      <c r="X126" s="22" t="s">
        <v>522</v>
      </c>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row>
    <row r="127" spans="1:73" s="4" customFormat="1" ht="90" x14ac:dyDescent="0.25">
      <c r="A127" s="12">
        <v>121</v>
      </c>
      <c r="B127" s="13">
        <v>1030697</v>
      </c>
      <c r="C127" s="14"/>
      <c r="D127" s="25" t="s">
        <v>523</v>
      </c>
      <c r="E127" s="15" t="s">
        <v>666</v>
      </c>
      <c r="F127" s="16" t="s">
        <v>807</v>
      </c>
      <c r="G127" s="13" t="s">
        <v>840</v>
      </c>
      <c r="H127" s="13">
        <v>1</v>
      </c>
      <c r="I127" s="17"/>
      <c r="J127" s="18">
        <f t="shared" si="2"/>
        <v>0</v>
      </c>
      <c r="K127" s="19"/>
      <c r="L127" s="19"/>
      <c r="M127" s="19"/>
      <c r="N127" s="19"/>
      <c r="O127" s="25" t="s">
        <v>842</v>
      </c>
      <c r="P127" s="20"/>
      <c r="Q127" s="21"/>
      <c r="R127" s="21"/>
      <c r="S127" s="21"/>
      <c r="T127" s="21"/>
      <c r="U127" s="21"/>
      <c r="V127" s="21"/>
      <c r="W127" s="21"/>
      <c r="X127" s="22" t="s">
        <v>522</v>
      </c>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row>
    <row r="128" spans="1:73" s="4" customFormat="1" ht="90" x14ac:dyDescent="0.25">
      <c r="A128" s="12">
        <v>122</v>
      </c>
      <c r="B128" s="13">
        <v>1030699</v>
      </c>
      <c r="C128" s="14"/>
      <c r="D128" s="25" t="s">
        <v>523</v>
      </c>
      <c r="E128" s="15" t="s">
        <v>667</v>
      </c>
      <c r="F128" s="16" t="s">
        <v>808</v>
      </c>
      <c r="G128" s="13" t="s">
        <v>840</v>
      </c>
      <c r="H128" s="13">
        <v>1</v>
      </c>
      <c r="I128" s="17"/>
      <c r="J128" s="18">
        <f t="shared" si="2"/>
        <v>0</v>
      </c>
      <c r="K128" s="19"/>
      <c r="L128" s="19"/>
      <c r="M128" s="19"/>
      <c r="N128" s="19"/>
      <c r="O128" s="25" t="s">
        <v>842</v>
      </c>
      <c r="P128" s="20"/>
      <c r="Q128" s="21"/>
      <c r="R128" s="21"/>
      <c r="S128" s="21"/>
      <c r="T128" s="21"/>
      <c r="U128" s="21"/>
      <c r="V128" s="21"/>
      <c r="W128" s="21"/>
      <c r="X128" s="22" t="s">
        <v>522</v>
      </c>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c r="BG128" s="23"/>
      <c r="BH128" s="23"/>
      <c r="BI128" s="23"/>
      <c r="BJ128" s="23"/>
      <c r="BK128" s="23"/>
      <c r="BL128" s="23"/>
      <c r="BM128" s="23"/>
      <c r="BN128" s="23"/>
      <c r="BO128" s="23"/>
      <c r="BP128" s="23"/>
      <c r="BQ128" s="23"/>
      <c r="BR128" s="23"/>
      <c r="BS128" s="23"/>
      <c r="BT128" s="23"/>
      <c r="BU128" s="23"/>
    </row>
    <row r="129" spans="1:73" s="4" customFormat="1" ht="90" x14ac:dyDescent="0.25">
      <c r="A129" s="12">
        <v>123</v>
      </c>
      <c r="B129" s="13">
        <v>1056763</v>
      </c>
      <c r="C129" s="14"/>
      <c r="D129" s="25" t="s">
        <v>523</v>
      </c>
      <c r="E129" s="15" t="s">
        <v>668</v>
      </c>
      <c r="F129" s="16"/>
      <c r="G129" s="13" t="s">
        <v>840</v>
      </c>
      <c r="H129" s="13">
        <v>1</v>
      </c>
      <c r="I129" s="17"/>
      <c r="J129" s="18">
        <f t="shared" si="2"/>
        <v>0</v>
      </c>
      <c r="K129" s="19"/>
      <c r="L129" s="19"/>
      <c r="M129" s="19"/>
      <c r="N129" s="19"/>
      <c r="O129" s="25" t="s">
        <v>842</v>
      </c>
      <c r="P129" s="20"/>
      <c r="Q129" s="21"/>
      <c r="R129" s="21"/>
      <c r="S129" s="21"/>
      <c r="T129" s="21"/>
      <c r="U129" s="21"/>
      <c r="V129" s="21"/>
      <c r="W129" s="21"/>
      <c r="X129" s="22" t="s">
        <v>522</v>
      </c>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row>
    <row r="130" spans="1:73" s="4" customFormat="1" ht="90" x14ac:dyDescent="0.25">
      <c r="A130" s="12">
        <v>124</v>
      </c>
      <c r="B130" s="13">
        <v>1056764</v>
      </c>
      <c r="C130" s="14"/>
      <c r="D130" s="25" t="s">
        <v>523</v>
      </c>
      <c r="E130" s="15" t="s">
        <v>669</v>
      </c>
      <c r="F130" s="16"/>
      <c r="G130" s="13" t="s">
        <v>840</v>
      </c>
      <c r="H130" s="13">
        <v>1</v>
      </c>
      <c r="I130" s="17"/>
      <c r="J130" s="18">
        <f t="shared" si="2"/>
        <v>0</v>
      </c>
      <c r="K130" s="19"/>
      <c r="L130" s="19"/>
      <c r="M130" s="19"/>
      <c r="N130" s="19"/>
      <c r="O130" s="25" t="s">
        <v>842</v>
      </c>
      <c r="P130" s="20"/>
      <c r="Q130" s="21"/>
      <c r="R130" s="21"/>
      <c r="S130" s="21"/>
      <c r="T130" s="21"/>
      <c r="U130" s="21"/>
      <c r="V130" s="21"/>
      <c r="W130" s="21"/>
      <c r="X130" s="22" t="s">
        <v>522</v>
      </c>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row>
    <row r="131" spans="1:73" s="4" customFormat="1" ht="90" x14ac:dyDescent="0.25">
      <c r="A131" s="12">
        <v>125</v>
      </c>
      <c r="B131" s="13">
        <v>1056765</v>
      </c>
      <c r="C131" s="14"/>
      <c r="D131" s="25" t="s">
        <v>523</v>
      </c>
      <c r="E131" s="15" t="s">
        <v>670</v>
      </c>
      <c r="F131" s="16"/>
      <c r="G131" s="13" t="s">
        <v>840</v>
      </c>
      <c r="H131" s="13">
        <v>1</v>
      </c>
      <c r="I131" s="17"/>
      <c r="J131" s="18">
        <f t="shared" si="2"/>
        <v>0</v>
      </c>
      <c r="K131" s="19"/>
      <c r="L131" s="19"/>
      <c r="M131" s="19"/>
      <c r="N131" s="19"/>
      <c r="O131" s="25" t="s">
        <v>842</v>
      </c>
      <c r="P131" s="20"/>
      <c r="Q131" s="21"/>
      <c r="R131" s="21"/>
      <c r="S131" s="21"/>
      <c r="T131" s="21"/>
      <c r="U131" s="21"/>
      <c r="V131" s="21"/>
      <c r="W131" s="21"/>
      <c r="X131" s="22" t="s">
        <v>522</v>
      </c>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row>
    <row r="132" spans="1:73" s="4" customFormat="1" ht="90" x14ac:dyDescent="0.25">
      <c r="A132" s="12">
        <v>126</v>
      </c>
      <c r="B132" s="13">
        <v>1077686</v>
      </c>
      <c r="C132" s="14"/>
      <c r="D132" s="25" t="s">
        <v>523</v>
      </c>
      <c r="E132" s="15" t="s">
        <v>671</v>
      </c>
      <c r="F132" s="16"/>
      <c r="G132" s="13" t="s">
        <v>840</v>
      </c>
      <c r="H132" s="13">
        <v>1</v>
      </c>
      <c r="I132" s="17"/>
      <c r="J132" s="18">
        <f t="shared" si="2"/>
        <v>0</v>
      </c>
      <c r="K132" s="19"/>
      <c r="L132" s="19"/>
      <c r="M132" s="19"/>
      <c r="N132" s="19"/>
      <c r="O132" s="25" t="s">
        <v>842</v>
      </c>
      <c r="P132" s="20"/>
      <c r="Q132" s="21"/>
      <c r="R132" s="21"/>
      <c r="S132" s="21"/>
      <c r="T132" s="21"/>
      <c r="U132" s="21"/>
      <c r="V132" s="21"/>
      <c r="W132" s="21"/>
      <c r="X132" s="22" t="s">
        <v>522</v>
      </c>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row>
    <row r="133" spans="1:73" s="4" customFormat="1" ht="90" x14ac:dyDescent="0.25">
      <c r="A133" s="12">
        <v>127</v>
      </c>
      <c r="B133" s="13">
        <v>1014290</v>
      </c>
      <c r="C133" s="14"/>
      <c r="D133" s="25" t="s">
        <v>523</v>
      </c>
      <c r="E133" s="15" t="s">
        <v>672</v>
      </c>
      <c r="F133" s="16" t="s">
        <v>809</v>
      </c>
      <c r="G133" s="13" t="s">
        <v>840</v>
      </c>
      <c r="H133" s="13">
        <v>1</v>
      </c>
      <c r="I133" s="17"/>
      <c r="J133" s="18">
        <f t="shared" si="2"/>
        <v>0</v>
      </c>
      <c r="K133" s="19"/>
      <c r="L133" s="19"/>
      <c r="M133" s="19"/>
      <c r="N133" s="19"/>
      <c r="O133" s="25" t="s">
        <v>842</v>
      </c>
      <c r="P133" s="20"/>
      <c r="Q133" s="21"/>
      <c r="R133" s="21"/>
      <c r="S133" s="21"/>
      <c r="T133" s="21"/>
      <c r="U133" s="21"/>
      <c r="V133" s="21"/>
      <c r="W133" s="21"/>
      <c r="X133" s="22" t="s">
        <v>522</v>
      </c>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row>
    <row r="134" spans="1:73" s="4" customFormat="1" ht="90" x14ac:dyDescent="0.25">
      <c r="A134" s="12">
        <v>128</v>
      </c>
      <c r="B134" s="13">
        <v>1076820</v>
      </c>
      <c r="C134" s="14"/>
      <c r="D134" s="25" t="s">
        <v>523</v>
      </c>
      <c r="E134" s="15" t="s">
        <v>673</v>
      </c>
      <c r="F134" s="16"/>
      <c r="G134" s="13" t="s">
        <v>840</v>
      </c>
      <c r="H134" s="13">
        <v>1</v>
      </c>
      <c r="I134" s="17"/>
      <c r="J134" s="18">
        <f t="shared" si="2"/>
        <v>0</v>
      </c>
      <c r="K134" s="19"/>
      <c r="L134" s="19"/>
      <c r="M134" s="19"/>
      <c r="N134" s="19"/>
      <c r="O134" s="25" t="s">
        <v>842</v>
      </c>
      <c r="P134" s="20"/>
      <c r="Q134" s="21"/>
      <c r="R134" s="21"/>
      <c r="S134" s="21"/>
      <c r="T134" s="21"/>
      <c r="U134" s="21"/>
      <c r="V134" s="21"/>
      <c r="W134" s="21"/>
      <c r="X134" s="22" t="s">
        <v>522</v>
      </c>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row>
    <row r="135" spans="1:73" s="4" customFormat="1" ht="90" x14ac:dyDescent="0.25">
      <c r="A135" s="12">
        <v>129</v>
      </c>
      <c r="B135" s="13">
        <v>1076821</v>
      </c>
      <c r="C135" s="14"/>
      <c r="D135" s="25" t="s">
        <v>523</v>
      </c>
      <c r="E135" s="15" t="s">
        <v>674</v>
      </c>
      <c r="F135" s="16"/>
      <c r="G135" s="13" t="s">
        <v>840</v>
      </c>
      <c r="H135" s="13">
        <v>1</v>
      </c>
      <c r="I135" s="17"/>
      <c r="J135" s="18">
        <f t="shared" si="2"/>
        <v>0</v>
      </c>
      <c r="K135" s="19"/>
      <c r="L135" s="19"/>
      <c r="M135" s="19"/>
      <c r="N135" s="19"/>
      <c r="O135" s="25" t="s">
        <v>842</v>
      </c>
      <c r="P135" s="20"/>
      <c r="Q135" s="21"/>
      <c r="R135" s="21"/>
      <c r="S135" s="21"/>
      <c r="T135" s="21"/>
      <c r="U135" s="21"/>
      <c r="V135" s="21"/>
      <c r="W135" s="21"/>
      <c r="X135" s="22" t="s">
        <v>522</v>
      </c>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row>
    <row r="136" spans="1:73" s="4" customFormat="1" ht="90" x14ac:dyDescent="0.25">
      <c r="A136" s="12">
        <v>130</v>
      </c>
      <c r="B136" s="13">
        <v>1076822</v>
      </c>
      <c r="C136" s="14"/>
      <c r="D136" s="25" t="s">
        <v>523</v>
      </c>
      <c r="E136" s="15" t="s">
        <v>675</v>
      </c>
      <c r="F136" s="16"/>
      <c r="G136" s="13" t="s">
        <v>840</v>
      </c>
      <c r="H136" s="13">
        <v>1</v>
      </c>
      <c r="I136" s="17"/>
      <c r="J136" s="18">
        <f t="shared" ref="J136:J199" si="3">H136*ROUND(I136,2)</f>
        <v>0</v>
      </c>
      <c r="K136" s="19"/>
      <c r="L136" s="19"/>
      <c r="M136" s="19"/>
      <c r="N136" s="19"/>
      <c r="O136" s="25" t="s">
        <v>842</v>
      </c>
      <c r="P136" s="20"/>
      <c r="Q136" s="21"/>
      <c r="R136" s="21"/>
      <c r="S136" s="21"/>
      <c r="T136" s="21"/>
      <c r="U136" s="21"/>
      <c r="V136" s="21"/>
      <c r="W136" s="21"/>
      <c r="X136" s="22" t="s">
        <v>522</v>
      </c>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row>
    <row r="137" spans="1:73" s="4" customFormat="1" ht="90" x14ac:dyDescent="0.25">
      <c r="A137" s="12">
        <v>131</v>
      </c>
      <c r="B137" s="13">
        <v>1072978</v>
      </c>
      <c r="C137" s="14"/>
      <c r="D137" s="25" t="s">
        <v>523</v>
      </c>
      <c r="E137" s="15" t="s">
        <v>676</v>
      </c>
      <c r="F137" s="16"/>
      <c r="G137" s="13" t="s">
        <v>840</v>
      </c>
      <c r="H137" s="13">
        <v>1</v>
      </c>
      <c r="I137" s="17"/>
      <c r="J137" s="18">
        <f t="shared" si="3"/>
        <v>0</v>
      </c>
      <c r="K137" s="19"/>
      <c r="L137" s="19"/>
      <c r="M137" s="19"/>
      <c r="N137" s="19"/>
      <c r="O137" s="25" t="s">
        <v>842</v>
      </c>
      <c r="P137" s="20"/>
      <c r="Q137" s="21"/>
      <c r="R137" s="21"/>
      <c r="S137" s="21"/>
      <c r="T137" s="21"/>
      <c r="U137" s="21"/>
      <c r="V137" s="21"/>
      <c r="W137" s="21"/>
      <c r="X137" s="22" t="s">
        <v>522</v>
      </c>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c r="BC137" s="23"/>
      <c r="BD137" s="23"/>
      <c r="BE137" s="23"/>
      <c r="BF137" s="23"/>
      <c r="BG137" s="23"/>
      <c r="BH137" s="23"/>
      <c r="BI137" s="23"/>
      <c r="BJ137" s="23"/>
      <c r="BK137" s="23"/>
      <c r="BL137" s="23"/>
      <c r="BM137" s="23"/>
      <c r="BN137" s="23"/>
      <c r="BO137" s="23"/>
      <c r="BP137" s="23"/>
      <c r="BQ137" s="23"/>
      <c r="BR137" s="23"/>
      <c r="BS137" s="23"/>
      <c r="BT137" s="23"/>
      <c r="BU137" s="23"/>
    </row>
    <row r="138" spans="1:73" s="4" customFormat="1" ht="90" x14ac:dyDescent="0.25">
      <c r="A138" s="12">
        <v>132</v>
      </c>
      <c r="B138" s="13">
        <v>1080591</v>
      </c>
      <c r="C138" s="14"/>
      <c r="D138" s="25" t="s">
        <v>523</v>
      </c>
      <c r="E138" s="15" t="s">
        <v>677</v>
      </c>
      <c r="F138" s="16"/>
      <c r="G138" s="13" t="s">
        <v>840</v>
      </c>
      <c r="H138" s="13">
        <v>1</v>
      </c>
      <c r="I138" s="17"/>
      <c r="J138" s="18">
        <f t="shared" si="3"/>
        <v>0</v>
      </c>
      <c r="K138" s="19"/>
      <c r="L138" s="19"/>
      <c r="M138" s="19"/>
      <c r="N138" s="19"/>
      <c r="O138" s="25" t="s">
        <v>842</v>
      </c>
      <c r="P138" s="20"/>
      <c r="Q138" s="21"/>
      <c r="R138" s="21"/>
      <c r="S138" s="21"/>
      <c r="T138" s="21"/>
      <c r="U138" s="21"/>
      <c r="V138" s="21"/>
      <c r="W138" s="21"/>
      <c r="X138" s="22" t="s">
        <v>522</v>
      </c>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row>
    <row r="139" spans="1:73" s="4" customFormat="1" ht="90" x14ac:dyDescent="0.25">
      <c r="A139" s="12">
        <v>133</v>
      </c>
      <c r="B139" s="13">
        <v>1047614</v>
      </c>
      <c r="C139" s="14"/>
      <c r="D139" s="25" t="s">
        <v>523</v>
      </c>
      <c r="E139" s="15" t="s">
        <v>678</v>
      </c>
      <c r="F139" s="16"/>
      <c r="G139" s="13" t="s">
        <v>840</v>
      </c>
      <c r="H139" s="13">
        <v>1</v>
      </c>
      <c r="I139" s="17"/>
      <c r="J139" s="18">
        <f t="shared" si="3"/>
        <v>0</v>
      </c>
      <c r="K139" s="19"/>
      <c r="L139" s="19"/>
      <c r="M139" s="19"/>
      <c r="N139" s="19"/>
      <c r="O139" s="25" t="s">
        <v>842</v>
      </c>
      <c r="P139" s="20"/>
      <c r="Q139" s="21"/>
      <c r="R139" s="21"/>
      <c r="S139" s="21"/>
      <c r="T139" s="21"/>
      <c r="U139" s="21"/>
      <c r="V139" s="21"/>
      <c r="W139" s="21"/>
      <c r="X139" s="22" t="s">
        <v>522</v>
      </c>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c r="BC139" s="23"/>
      <c r="BD139" s="23"/>
      <c r="BE139" s="23"/>
      <c r="BF139" s="23"/>
      <c r="BG139" s="23"/>
      <c r="BH139" s="23"/>
      <c r="BI139" s="23"/>
      <c r="BJ139" s="23"/>
      <c r="BK139" s="23"/>
      <c r="BL139" s="23"/>
      <c r="BM139" s="23"/>
      <c r="BN139" s="23"/>
      <c r="BO139" s="23"/>
      <c r="BP139" s="23"/>
      <c r="BQ139" s="23"/>
      <c r="BR139" s="23"/>
      <c r="BS139" s="23"/>
      <c r="BT139" s="23"/>
      <c r="BU139" s="23"/>
    </row>
    <row r="140" spans="1:73" s="4" customFormat="1" ht="90" x14ac:dyDescent="0.25">
      <c r="A140" s="12">
        <v>134</v>
      </c>
      <c r="B140" s="13">
        <v>1031673</v>
      </c>
      <c r="C140" s="14"/>
      <c r="D140" s="25" t="s">
        <v>523</v>
      </c>
      <c r="E140" s="15" t="s">
        <v>679</v>
      </c>
      <c r="F140" s="16" t="s">
        <v>810</v>
      </c>
      <c r="G140" s="13" t="s">
        <v>840</v>
      </c>
      <c r="H140" s="13">
        <v>1</v>
      </c>
      <c r="I140" s="17"/>
      <c r="J140" s="18">
        <f t="shared" si="3"/>
        <v>0</v>
      </c>
      <c r="K140" s="19"/>
      <c r="L140" s="19"/>
      <c r="M140" s="19"/>
      <c r="N140" s="19"/>
      <c r="O140" s="25" t="s">
        <v>842</v>
      </c>
      <c r="P140" s="20"/>
      <c r="Q140" s="21"/>
      <c r="R140" s="21"/>
      <c r="S140" s="21"/>
      <c r="T140" s="21"/>
      <c r="U140" s="21"/>
      <c r="V140" s="21"/>
      <c r="W140" s="21"/>
      <c r="X140" s="22" t="s">
        <v>522</v>
      </c>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row>
    <row r="141" spans="1:73" s="4" customFormat="1" ht="90" x14ac:dyDescent="0.25">
      <c r="A141" s="12">
        <v>135</v>
      </c>
      <c r="B141" s="13">
        <v>1048200</v>
      </c>
      <c r="C141" s="14"/>
      <c r="D141" s="25" t="s">
        <v>523</v>
      </c>
      <c r="E141" s="15" t="s">
        <v>680</v>
      </c>
      <c r="F141" s="16"/>
      <c r="G141" s="13" t="s">
        <v>840</v>
      </c>
      <c r="H141" s="13">
        <v>1</v>
      </c>
      <c r="I141" s="17"/>
      <c r="J141" s="18">
        <f t="shared" si="3"/>
        <v>0</v>
      </c>
      <c r="K141" s="19"/>
      <c r="L141" s="19"/>
      <c r="M141" s="19"/>
      <c r="N141" s="19"/>
      <c r="O141" s="25" t="s">
        <v>842</v>
      </c>
      <c r="P141" s="20"/>
      <c r="Q141" s="21"/>
      <c r="R141" s="21"/>
      <c r="S141" s="21"/>
      <c r="T141" s="21"/>
      <c r="U141" s="21"/>
      <c r="V141" s="21"/>
      <c r="W141" s="21"/>
      <c r="X141" s="22" t="s">
        <v>522</v>
      </c>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c r="BC141" s="23"/>
      <c r="BD141" s="23"/>
      <c r="BE141" s="23"/>
      <c r="BF141" s="23"/>
      <c r="BG141" s="23"/>
      <c r="BH141" s="23"/>
      <c r="BI141" s="23"/>
      <c r="BJ141" s="23"/>
      <c r="BK141" s="23"/>
      <c r="BL141" s="23"/>
      <c r="BM141" s="23"/>
      <c r="BN141" s="23"/>
      <c r="BO141" s="23"/>
      <c r="BP141" s="23"/>
      <c r="BQ141" s="23"/>
      <c r="BR141" s="23"/>
      <c r="BS141" s="23"/>
      <c r="BT141" s="23"/>
      <c r="BU141" s="23"/>
    </row>
    <row r="142" spans="1:73" s="4" customFormat="1" ht="90" x14ac:dyDescent="0.25">
      <c r="A142" s="12">
        <v>136</v>
      </c>
      <c r="B142" s="13">
        <v>1072547</v>
      </c>
      <c r="C142" s="14"/>
      <c r="D142" s="25" t="s">
        <v>523</v>
      </c>
      <c r="E142" s="15" t="s">
        <v>681</v>
      </c>
      <c r="F142" s="16"/>
      <c r="G142" s="13" t="s">
        <v>840</v>
      </c>
      <c r="H142" s="13">
        <v>1</v>
      </c>
      <c r="I142" s="17"/>
      <c r="J142" s="18">
        <f t="shared" si="3"/>
        <v>0</v>
      </c>
      <c r="K142" s="19"/>
      <c r="L142" s="19"/>
      <c r="M142" s="19"/>
      <c r="N142" s="19"/>
      <c r="O142" s="25" t="s">
        <v>842</v>
      </c>
      <c r="P142" s="20"/>
      <c r="Q142" s="21"/>
      <c r="R142" s="21"/>
      <c r="S142" s="21"/>
      <c r="T142" s="21"/>
      <c r="U142" s="21"/>
      <c r="V142" s="21"/>
      <c r="W142" s="21"/>
      <c r="X142" s="22" t="s">
        <v>522</v>
      </c>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row>
    <row r="143" spans="1:73" s="4" customFormat="1" ht="90" x14ac:dyDescent="0.25">
      <c r="A143" s="12">
        <v>137</v>
      </c>
      <c r="B143" s="13">
        <v>1078342</v>
      </c>
      <c r="C143" s="14"/>
      <c r="D143" s="25" t="s">
        <v>523</v>
      </c>
      <c r="E143" s="15" t="s">
        <v>682</v>
      </c>
      <c r="F143" s="16" t="s">
        <v>811</v>
      </c>
      <c r="G143" s="13" t="s">
        <v>840</v>
      </c>
      <c r="H143" s="13">
        <v>1</v>
      </c>
      <c r="I143" s="17"/>
      <c r="J143" s="18">
        <f t="shared" si="3"/>
        <v>0</v>
      </c>
      <c r="K143" s="19"/>
      <c r="L143" s="19"/>
      <c r="M143" s="19"/>
      <c r="N143" s="19"/>
      <c r="O143" s="25" t="s">
        <v>842</v>
      </c>
      <c r="P143" s="20"/>
      <c r="Q143" s="21"/>
      <c r="R143" s="21"/>
      <c r="S143" s="21"/>
      <c r="T143" s="21"/>
      <c r="U143" s="21"/>
      <c r="V143" s="21"/>
      <c r="W143" s="21"/>
      <c r="X143" s="22" t="s">
        <v>522</v>
      </c>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row>
    <row r="144" spans="1:73" s="4" customFormat="1" ht="90" x14ac:dyDescent="0.25">
      <c r="A144" s="12">
        <v>138</v>
      </c>
      <c r="B144" s="13">
        <v>1078343</v>
      </c>
      <c r="C144" s="14"/>
      <c r="D144" s="25" t="s">
        <v>523</v>
      </c>
      <c r="E144" s="15" t="s">
        <v>683</v>
      </c>
      <c r="F144" s="16" t="s">
        <v>812</v>
      </c>
      <c r="G144" s="13" t="s">
        <v>840</v>
      </c>
      <c r="H144" s="13">
        <v>1</v>
      </c>
      <c r="I144" s="17"/>
      <c r="J144" s="18">
        <f t="shared" si="3"/>
        <v>0</v>
      </c>
      <c r="K144" s="19"/>
      <c r="L144" s="19"/>
      <c r="M144" s="19"/>
      <c r="N144" s="19"/>
      <c r="O144" s="25" t="s">
        <v>842</v>
      </c>
      <c r="P144" s="20"/>
      <c r="Q144" s="21"/>
      <c r="R144" s="21"/>
      <c r="S144" s="21"/>
      <c r="T144" s="21"/>
      <c r="U144" s="21"/>
      <c r="V144" s="21"/>
      <c r="W144" s="21"/>
      <c r="X144" s="22" t="s">
        <v>522</v>
      </c>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row>
    <row r="145" spans="1:73" s="4" customFormat="1" ht="90" x14ac:dyDescent="0.25">
      <c r="A145" s="12">
        <v>139</v>
      </c>
      <c r="B145" s="13">
        <v>1078347</v>
      </c>
      <c r="C145" s="14"/>
      <c r="D145" s="25" t="s">
        <v>523</v>
      </c>
      <c r="E145" s="15" t="s">
        <v>684</v>
      </c>
      <c r="F145" s="16" t="s">
        <v>813</v>
      </c>
      <c r="G145" s="13" t="s">
        <v>840</v>
      </c>
      <c r="H145" s="13">
        <v>1</v>
      </c>
      <c r="I145" s="17"/>
      <c r="J145" s="18">
        <f t="shared" si="3"/>
        <v>0</v>
      </c>
      <c r="K145" s="19"/>
      <c r="L145" s="19"/>
      <c r="M145" s="19"/>
      <c r="N145" s="19"/>
      <c r="O145" s="25" t="s">
        <v>842</v>
      </c>
      <c r="P145" s="20"/>
      <c r="Q145" s="21"/>
      <c r="R145" s="21"/>
      <c r="S145" s="21"/>
      <c r="T145" s="21"/>
      <c r="U145" s="21"/>
      <c r="V145" s="21"/>
      <c r="W145" s="21"/>
      <c r="X145" s="22" t="s">
        <v>522</v>
      </c>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row>
    <row r="146" spans="1:73" s="4" customFormat="1" ht="90" x14ac:dyDescent="0.25">
      <c r="A146" s="12">
        <v>140</v>
      </c>
      <c r="B146" s="13">
        <v>1078348</v>
      </c>
      <c r="C146" s="14"/>
      <c r="D146" s="25" t="s">
        <v>523</v>
      </c>
      <c r="E146" s="15" t="s">
        <v>685</v>
      </c>
      <c r="F146" s="16" t="s">
        <v>814</v>
      </c>
      <c r="G146" s="13" t="s">
        <v>840</v>
      </c>
      <c r="H146" s="13">
        <v>1</v>
      </c>
      <c r="I146" s="17"/>
      <c r="J146" s="18">
        <f t="shared" si="3"/>
        <v>0</v>
      </c>
      <c r="K146" s="19"/>
      <c r="L146" s="19"/>
      <c r="M146" s="19"/>
      <c r="N146" s="19"/>
      <c r="O146" s="25" t="s">
        <v>842</v>
      </c>
      <c r="P146" s="20"/>
      <c r="Q146" s="21"/>
      <c r="R146" s="21"/>
      <c r="S146" s="21"/>
      <c r="T146" s="21"/>
      <c r="U146" s="21"/>
      <c r="V146" s="21"/>
      <c r="W146" s="21"/>
      <c r="X146" s="22" t="s">
        <v>522</v>
      </c>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c r="BC146" s="23"/>
      <c r="BD146" s="23"/>
      <c r="BE146" s="23"/>
      <c r="BF146" s="23"/>
      <c r="BG146" s="23"/>
      <c r="BH146" s="23"/>
      <c r="BI146" s="23"/>
      <c r="BJ146" s="23"/>
      <c r="BK146" s="23"/>
      <c r="BL146" s="23"/>
      <c r="BM146" s="23"/>
      <c r="BN146" s="23"/>
      <c r="BO146" s="23"/>
      <c r="BP146" s="23"/>
      <c r="BQ146" s="23"/>
      <c r="BR146" s="23"/>
      <c r="BS146" s="23"/>
      <c r="BT146" s="23"/>
      <c r="BU146" s="23"/>
    </row>
    <row r="147" spans="1:73" s="4" customFormat="1" ht="90" x14ac:dyDescent="0.25">
      <c r="A147" s="12">
        <v>141</v>
      </c>
      <c r="B147" s="13">
        <v>1078341</v>
      </c>
      <c r="C147" s="14"/>
      <c r="D147" s="25" t="s">
        <v>523</v>
      </c>
      <c r="E147" s="15" t="s">
        <v>686</v>
      </c>
      <c r="F147" s="16" t="s">
        <v>815</v>
      </c>
      <c r="G147" s="13" t="s">
        <v>840</v>
      </c>
      <c r="H147" s="13">
        <v>1</v>
      </c>
      <c r="I147" s="17"/>
      <c r="J147" s="18">
        <f t="shared" si="3"/>
        <v>0</v>
      </c>
      <c r="K147" s="19"/>
      <c r="L147" s="19"/>
      <c r="M147" s="19"/>
      <c r="N147" s="19"/>
      <c r="O147" s="25" t="s">
        <v>842</v>
      </c>
      <c r="P147" s="20"/>
      <c r="Q147" s="21"/>
      <c r="R147" s="21"/>
      <c r="S147" s="21"/>
      <c r="T147" s="21"/>
      <c r="U147" s="21"/>
      <c r="V147" s="21"/>
      <c r="W147" s="21"/>
      <c r="X147" s="22" t="s">
        <v>522</v>
      </c>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c r="BC147" s="23"/>
      <c r="BD147" s="23"/>
      <c r="BE147" s="23"/>
      <c r="BF147" s="23"/>
      <c r="BG147" s="23"/>
      <c r="BH147" s="23"/>
      <c r="BI147" s="23"/>
      <c r="BJ147" s="23"/>
      <c r="BK147" s="23"/>
      <c r="BL147" s="23"/>
      <c r="BM147" s="23"/>
      <c r="BN147" s="23"/>
      <c r="BO147" s="23"/>
      <c r="BP147" s="23"/>
      <c r="BQ147" s="23"/>
      <c r="BR147" s="23"/>
      <c r="BS147" s="23"/>
      <c r="BT147" s="23"/>
      <c r="BU147" s="23"/>
    </row>
    <row r="148" spans="1:73" s="4" customFormat="1" ht="90" x14ac:dyDescent="0.25">
      <c r="A148" s="12">
        <v>142</v>
      </c>
      <c r="B148" s="13">
        <v>1056769</v>
      </c>
      <c r="C148" s="14"/>
      <c r="D148" s="25" t="s">
        <v>523</v>
      </c>
      <c r="E148" s="15" t="s">
        <v>687</v>
      </c>
      <c r="F148" s="16" t="s">
        <v>816</v>
      </c>
      <c r="G148" s="13" t="s">
        <v>840</v>
      </c>
      <c r="H148" s="13">
        <v>1</v>
      </c>
      <c r="I148" s="17"/>
      <c r="J148" s="18">
        <f t="shared" si="3"/>
        <v>0</v>
      </c>
      <c r="K148" s="19"/>
      <c r="L148" s="19"/>
      <c r="M148" s="19"/>
      <c r="N148" s="19"/>
      <c r="O148" s="25" t="s">
        <v>842</v>
      </c>
      <c r="P148" s="20"/>
      <c r="Q148" s="21"/>
      <c r="R148" s="21"/>
      <c r="S148" s="21"/>
      <c r="T148" s="21"/>
      <c r="U148" s="21"/>
      <c r="V148" s="21"/>
      <c r="W148" s="21"/>
      <c r="X148" s="22" t="s">
        <v>522</v>
      </c>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c r="BC148" s="23"/>
      <c r="BD148" s="23"/>
      <c r="BE148" s="23"/>
      <c r="BF148" s="23"/>
      <c r="BG148" s="23"/>
      <c r="BH148" s="23"/>
      <c r="BI148" s="23"/>
      <c r="BJ148" s="23"/>
      <c r="BK148" s="23"/>
      <c r="BL148" s="23"/>
      <c r="BM148" s="23"/>
      <c r="BN148" s="23"/>
      <c r="BO148" s="23"/>
      <c r="BP148" s="23"/>
      <c r="BQ148" s="23"/>
      <c r="BR148" s="23"/>
      <c r="BS148" s="23"/>
      <c r="BT148" s="23"/>
      <c r="BU148" s="23"/>
    </row>
    <row r="149" spans="1:73" s="4" customFormat="1" ht="90" x14ac:dyDescent="0.25">
      <c r="A149" s="12">
        <v>143</v>
      </c>
      <c r="B149" s="13">
        <v>1070770</v>
      </c>
      <c r="C149" s="14"/>
      <c r="D149" s="25" t="s">
        <v>523</v>
      </c>
      <c r="E149" s="15" t="s">
        <v>688</v>
      </c>
      <c r="F149" s="16"/>
      <c r="G149" s="13" t="s">
        <v>840</v>
      </c>
      <c r="H149" s="13">
        <v>1</v>
      </c>
      <c r="I149" s="17"/>
      <c r="J149" s="18">
        <f t="shared" si="3"/>
        <v>0</v>
      </c>
      <c r="K149" s="19"/>
      <c r="L149" s="19"/>
      <c r="M149" s="19"/>
      <c r="N149" s="19"/>
      <c r="O149" s="25" t="s">
        <v>842</v>
      </c>
      <c r="P149" s="20"/>
      <c r="Q149" s="21"/>
      <c r="R149" s="21"/>
      <c r="S149" s="21"/>
      <c r="T149" s="21"/>
      <c r="U149" s="21"/>
      <c r="V149" s="21"/>
      <c r="W149" s="21"/>
      <c r="X149" s="22" t="s">
        <v>522</v>
      </c>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c r="BC149" s="23"/>
      <c r="BD149" s="23"/>
      <c r="BE149" s="23"/>
      <c r="BF149" s="23"/>
      <c r="BG149" s="23"/>
      <c r="BH149" s="23"/>
      <c r="BI149" s="23"/>
      <c r="BJ149" s="23"/>
      <c r="BK149" s="23"/>
      <c r="BL149" s="23"/>
      <c r="BM149" s="23"/>
      <c r="BN149" s="23"/>
      <c r="BO149" s="23"/>
      <c r="BP149" s="23"/>
      <c r="BQ149" s="23"/>
      <c r="BR149" s="23"/>
      <c r="BS149" s="23"/>
      <c r="BT149" s="23"/>
      <c r="BU149" s="23"/>
    </row>
    <row r="150" spans="1:73" s="4" customFormat="1" ht="120" x14ac:dyDescent="0.25">
      <c r="A150" s="12">
        <v>144</v>
      </c>
      <c r="B150" s="13">
        <v>1074826</v>
      </c>
      <c r="C150" s="14"/>
      <c r="D150" s="25" t="s">
        <v>523</v>
      </c>
      <c r="E150" s="15" t="s">
        <v>689</v>
      </c>
      <c r="F150" s="16" t="s">
        <v>817</v>
      </c>
      <c r="G150" s="13" t="s">
        <v>840</v>
      </c>
      <c r="H150" s="13">
        <v>1</v>
      </c>
      <c r="I150" s="17"/>
      <c r="J150" s="18">
        <f t="shared" si="3"/>
        <v>0</v>
      </c>
      <c r="K150" s="19"/>
      <c r="L150" s="19"/>
      <c r="M150" s="19"/>
      <c r="N150" s="19"/>
      <c r="O150" s="25" t="s">
        <v>842</v>
      </c>
      <c r="P150" s="20"/>
      <c r="Q150" s="21"/>
      <c r="R150" s="21"/>
      <c r="S150" s="21"/>
      <c r="T150" s="21"/>
      <c r="U150" s="21"/>
      <c r="V150" s="21"/>
      <c r="W150" s="21"/>
      <c r="X150" s="22" t="s">
        <v>522</v>
      </c>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row>
    <row r="151" spans="1:73" s="4" customFormat="1" ht="90" x14ac:dyDescent="0.25">
      <c r="A151" s="12">
        <v>145</v>
      </c>
      <c r="B151" s="13">
        <v>1077576</v>
      </c>
      <c r="C151" s="14"/>
      <c r="D151" s="25" t="s">
        <v>523</v>
      </c>
      <c r="E151" s="15" t="s">
        <v>690</v>
      </c>
      <c r="F151" s="16"/>
      <c r="G151" s="13" t="s">
        <v>840</v>
      </c>
      <c r="H151" s="13">
        <v>1</v>
      </c>
      <c r="I151" s="17"/>
      <c r="J151" s="18">
        <f t="shared" si="3"/>
        <v>0</v>
      </c>
      <c r="K151" s="19"/>
      <c r="L151" s="19"/>
      <c r="M151" s="19"/>
      <c r="N151" s="19"/>
      <c r="O151" s="25" t="s">
        <v>842</v>
      </c>
      <c r="P151" s="20"/>
      <c r="Q151" s="21"/>
      <c r="R151" s="21"/>
      <c r="S151" s="21"/>
      <c r="T151" s="21"/>
      <c r="U151" s="21"/>
      <c r="V151" s="21"/>
      <c r="W151" s="21"/>
      <c r="X151" s="22" t="s">
        <v>522</v>
      </c>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c r="BC151" s="23"/>
      <c r="BD151" s="23"/>
      <c r="BE151" s="23"/>
      <c r="BF151" s="23"/>
      <c r="BG151" s="23"/>
      <c r="BH151" s="23"/>
      <c r="BI151" s="23"/>
      <c r="BJ151" s="23"/>
      <c r="BK151" s="23"/>
      <c r="BL151" s="23"/>
      <c r="BM151" s="23"/>
      <c r="BN151" s="23"/>
      <c r="BO151" s="23"/>
      <c r="BP151" s="23"/>
      <c r="BQ151" s="23"/>
      <c r="BR151" s="23"/>
      <c r="BS151" s="23"/>
      <c r="BT151" s="23"/>
      <c r="BU151" s="23"/>
    </row>
    <row r="152" spans="1:73" s="4" customFormat="1" ht="90" x14ac:dyDescent="0.25">
      <c r="A152" s="12">
        <v>146</v>
      </c>
      <c r="B152" s="13">
        <v>1022756</v>
      </c>
      <c r="C152" s="14"/>
      <c r="D152" s="25" t="s">
        <v>523</v>
      </c>
      <c r="E152" s="15" t="s">
        <v>691</v>
      </c>
      <c r="F152" s="16"/>
      <c r="G152" s="13" t="s">
        <v>840</v>
      </c>
      <c r="H152" s="13">
        <v>1</v>
      </c>
      <c r="I152" s="17"/>
      <c r="J152" s="18">
        <f t="shared" si="3"/>
        <v>0</v>
      </c>
      <c r="K152" s="19"/>
      <c r="L152" s="19"/>
      <c r="M152" s="19"/>
      <c r="N152" s="19"/>
      <c r="O152" s="25" t="s">
        <v>842</v>
      </c>
      <c r="P152" s="20"/>
      <c r="Q152" s="21"/>
      <c r="R152" s="21"/>
      <c r="S152" s="21"/>
      <c r="T152" s="21"/>
      <c r="U152" s="21"/>
      <c r="V152" s="21"/>
      <c r="W152" s="21"/>
      <c r="X152" s="22" t="s">
        <v>522</v>
      </c>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23"/>
      <c r="BG152" s="23"/>
      <c r="BH152" s="23"/>
      <c r="BI152" s="23"/>
      <c r="BJ152" s="23"/>
      <c r="BK152" s="23"/>
      <c r="BL152" s="23"/>
      <c r="BM152" s="23"/>
      <c r="BN152" s="23"/>
      <c r="BO152" s="23"/>
      <c r="BP152" s="23"/>
      <c r="BQ152" s="23"/>
      <c r="BR152" s="23"/>
      <c r="BS152" s="23"/>
      <c r="BT152" s="23"/>
      <c r="BU152" s="23"/>
    </row>
    <row r="153" spans="1:73" s="4" customFormat="1" ht="90" x14ac:dyDescent="0.25">
      <c r="A153" s="12">
        <v>147</v>
      </c>
      <c r="B153" s="13">
        <v>1032065</v>
      </c>
      <c r="C153" s="14"/>
      <c r="D153" s="25" t="s">
        <v>523</v>
      </c>
      <c r="E153" s="15" t="s">
        <v>692</v>
      </c>
      <c r="F153" s="16" t="s">
        <v>818</v>
      </c>
      <c r="G153" s="13" t="s">
        <v>840</v>
      </c>
      <c r="H153" s="13">
        <v>1</v>
      </c>
      <c r="I153" s="17"/>
      <c r="J153" s="18">
        <f t="shared" si="3"/>
        <v>0</v>
      </c>
      <c r="K153" s="19"/>
      <c r="L153" s="19"/>
      <c r="M153" s="19"/>
      <c r="N153" s="19"/>
      <c r="O153" s="25" t="s">
        <v>842</v>
      </c>
      <c r="P153" s="20"/>
      <c r="Q153" s="21"/>
      <c r="R153" s="21"/>
      <c r="S153" s="21"/>
      <c r="T153" s="21"/>
      <c r="U153" s="21"/>
      <c r="V153" s="21"/>
      <c r="W153" s="21"/>
      <c r="X153" s="22" t="s">
        <v>522</v>
      </c>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c r="BC153" s="23"/>
      <c r="BD153" s="23"/>
      <c r="BE153" s="23"/>
      <c r="BF153" s="23"/>
      <c r="BG153" s="23"/>
      <c r="BH153" s="23"/>
      <c r="BI153" s="23"/>
      <c r="BJ153" s="23"/>
      <c r="BK153" s="23"/>
      <c r="BL153" s="23"/>
      <c r="BM153" s="23"/>
      <c r="BN153" s="23"/>
      <c r="BO153" s="23"/>
      <c r="BP153" s="23"/>
      <c r="BQ153" s="23"/>
      <c r="BR153" s="23"/>
      <c r="BS153" s="23"/>
      <c r="BT153" s="23"/>
      <c r="BU153" s="23"/>
    </row>
    <row r="154" spans="1:73" s="4" customFormat="1" ht="90" x14ac:dyDescent="0.25">
      <c r="A154" s="12">
        <v>148</v>
      </c>
      <c r="B154" s="13">
        <v>1057474</v>
      </c>
      <c r="C154" s="14"/>
      <c r="D154" s="25" t="s">
        <v>523</v>
      </c>
      <c r="E154" s="15" t="s">
        <v>693</v>
      </c>
      <c r="F154" s="16" t="s">
        <v>819</v>
      </c>
      <c r="G154" s="13" t="s">
        <v>840</v>
      </c>
      <c r="H154" s="13">
        <v>1</v>
      </c>
      <c r="I154" s="17"/>
      <c r="J154" s="18">
        <f t="shared" si="3"/>
        <v>0</v>
      </c>
      <c r="K154" s="19"/>
      <c r="L154" s="19"/>
      <c r="M154" s="19"/>
      <c r="N154" s="19"/>
      <c r="O154" s="25" t="s">
        <v>842</v>
      </c>
      <c r="P154" s="20"/>
      <c r="Q154" s="21"/>
      <c r="R154" s="21"/>
      <c r="S154" s="21"/>
      <c r="T154" s="21"/>
      <c r="U154" s="21"/>
      <c r="V154" s="21"/>
      <c r="W154" s="21"/>
      <c r="X154" s="22" t="s">
        <v>522</v>
      </c>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row>
    <row r="155" spans="1:73" s="4" customFormat="1" ht="90" x14ac:dyDescent="0.25">
      <c r="A155" s="12">
        <v>149</v>
      </c>
      <c r="B155" s="13">
        <v>1065802</v>
      </c>
      <c r="C155" s="14"/>
      <c r="D155" s="25" t="s">
        <v>523</v>
      </c>
      <c r="E155" s="15" t="s">
        <v>694</v>
      </c>
      <c r="F155" s="16" t="s">
        <v>820</v>
      </c>
      <c r="G155" s="13" t="s">
        <v>840</v>
      </c>
      <c r="H155" s="13">
        <v>1</v>
      </c>
      <c r="I155" s="17"/>
      <c r="J155" s="18">
        <f t="shared" si="3"/>
        <v>0</v>
      </c>
      <c r="K155" s="19"/>
      <c r="L155" s="19"/>
      <c r="M155" s="19"/>
      <c r="N155" s="19"/>
      <c r="O155" s="25" t="s">
        <v>842</v>
      </c>
      <c r="P155" s="20"/>
      <c r="Q155" s="21"/>
      <c r="R155" s="21"/>
      <c r="S155" s="21"/>
      <c r="T155" s="21"/>
      <c r="U155" s="21"/>
      <c r="V155" s="21"/>
      <c r="W155" s="21"/>
      <c r="X155" s="22" t="s">
        <v>522</v>
      </c>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row>
    <row r="156" spans="1:73" s="4" customFormat="1" ht="90" x14ac:dyDescent="0.25">
      <c r="A156" s="12">
        <v>150</v>
      </c>
      <c r="B156" s="13">
        <v>1070959</v>
      </c>
      <c r="C156" s="14"/>
      <c r="D156" s="25" t="s">
        <v>523</v>
      </c>
      <c r="E156" s="15" t="s">
        <v>695</v>
      </c>
      <c r="F156" s="16" t="s">
        <v>821</v>
      </c>
      <c r="G156" s="13" t="s">
        <v>840</v>
      </c>
      <c r="H156" s="13">
        <v>1</v>
      </c>
      <c r="I156" s="17"/>
      <c r="J156" s="18">
        <f t="shared" si="3"/>
        <v>0</v>
      </c>
      <c r="K156" s="19"/>
      <c r="L156" s="19"/>
      <c r="M156" s="19"/>
      <c r="N156" s="19"/>
      <c r="O156" s="25" t="s">
        <v>842</v>
      </c>
      <c r="P156" s="20"/>
      <c r="Q156" s="21"/>
      <c r="R156" s="21"/>
      <c r="S156" s="21"/>
      <c r="T156" s="21"/>
      <c r="U156" s="21"/>
      <c r="V156" s="21"/>
      <c r="W156" s="21"/>
      <c r="X156" s="22" t="s">
        <v>522</v>
      </c>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c r="BC156" s="23"/>
      <c r="BD156" s="23"/>
      <c r="BE156" s="23"/>
      <c r="BF156" s="23"/>
      <c r="BG156" s="23"/>
      <c r="BH156" s="23"/>
      <c r="BI156" s="23"/>
      <c r="BJ156" s="23"/>
      <c r="BK156" s="23"/>
      <c r="BL156" s="23"/>
      <c r="BM156" s="23"/>
      <c r="BN156" s="23"/>
      <c r="BO156" s="23"/>
      <c r="BP156" s="23"/>
      <c r="BQ156" s="23"/>
      <c r="BR156" s="23"/>
      <c r="BS156" s="23"/>
      <c r="BT156" s="23"/>
      <c r="BU156" s="23"/>
    </row>
    <row r="157" spans="1:73" s="4" customFormat="1" ht="90" x14ac:dyDescent="0.25">
      <c r="A157" s="12">
        <v>151</v>
      </c>
      <c r="B157" s="13">
        <v>1075095</v>
      </c>
      <c r="C157" s="14"/>
      <c r="D157" s="25" t="s">
        <v>523</v>
      </c>
      <c r="E157" s="15" t="s">
        <v>696</v>
      </c>
      <c r="F157" s="16"/>
      <c r="G157" s="13" t="s">
        <v>840</v>
      </c>
      <c r="H157" s="13">
        <v>1</v>
      </c>
      <c r="I157" s="17"/>
      <c r="J157" s="18">
        <f t="shared" si="3"/>
        <v>0</v>
      </c>
      <c r="K157" s="19"/>
      <c r="L157" s="19"/>
      <c r="M157" s="19"/>
      <c r="N157" s="19"/>
      <c r="O157" s="25" t="s">
        <v>842</v>
      </c>
      <c r="P157" s="20"/>
      <c r="Q157" s="21"/>
      <c r="R157" s="21"/>
      <c r="S157" s="21"/>
      <c r="T157" s="21"/>
      <c r="U157" s="21"/>
      <c r="V157" s="21"/>
      <c r="W157" s="21"/>
      <c r="X157" s="22" t="s">
        <v>522</v>
      </c>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c r="BC157" s="23"/>
      <c r="BD157" s="23"/>
      <c r="BE157" s="23"/>
      <c r="BF157" s="23"/>
      <c r="BG157" s="23"/>
      <c r="BH157" s="23"/>
      <c r="BI157" s="23"/>
      <c r="BJ157" s="23"/>
      <c r="BK157" s="23"/>
      <c r="BL157" s="23"/>
      <c r="BM157" s="23"/>
      <c r="BN157" s="23"/>
      <c r="BO157" s="23"/>
      <c r="BP157" s="23"/>
      <c r="BQ157" s="23"/>
      <c r="BR157" s="23"/>
      <c r="BS157" s="23"/>
      <c r="BT157" s="23"/>
      <c r="BU157" s="23"/>
    </row>
    <row r="158" spans="1:73" s="4" customFormat="1" ht="107.25" customHeight="1" x14ac:dyDescent="0.25">
      <c r="A158" s="12">
        <v>152</v>
      </c>
      <c r="B158" s="13">
        <v>1077723</v>
      </c>
      <c r="C158" s="14"/>
      <c r="D158" s="25" t="s">
        <v>523</v>
      </c>
      <c r="E158" s="15" t="s">
        <v>697</v>
      </c>
      <c r="F158" s="16"/>
      <c r="G158" s="13" t="s">
        <v>840</v>
      </c>
      <c r="H158" s="13">
        <v>1</v>
      </c>
      <c r="I158" s="17"/>
      <c r="J158" s="18">
        <f t="shared" si="3"/>
        <v>0</v>
      </c>
      <c r="K158" s="19"/>
      <c r="L158" s="19"/>
      <c r="M158" s="19"/>
      <c r="N158" s="19"/>
      <c r="O158" s="25" t="s">
        <v>842</v>
      </c>
      <c r="P158" s="20"/>
      <c r="Q158" s="21"/>
      <c r="R158" s="21"/>
      <c r="S158" s="21"/>
      <c r="T158" s="21"/>
      <c r="U158" s="21"/>
      <c r="V158" s="21"/>
      <c r="W158" s="21"/>
      <c r="X158" s="22" t="s">
        <v>522</v>
      </c>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row>
    <row r="159" spans="1:73" s="4" customFormat="1" ht="90" x14ac:dyDescent="0.25">
      <c r="A159" s="12">
        <v>153</v>
      </c>
      <c r="B159" s="13">
        <v>1005139</v>
      </c>
      <c r="C159" s="14"/>
      <c r="D159" s="25" t="s">
        <v>523</v>
      </c>
      <c r="E159" s="15" t="s">
        <v>698</v>
      </c>
      <c r="F159" s="16" t="s">
        <v>822</v>
      </c>
      <c r="G159" s="13" t="s">
        <v>840</v>
      </c>
      <c r="H159" s="13">
        <v>1</v>
      </c>
      <c r="I159" s="17"/>
      <c r="J159" s="18">
        <f t="shared" si="3"/>
        <v>0</v>
      </c>
      <c r="K159" s="19"/>
      <c r="L159" s="19"/>
      <c r="M159" s="19"/>
      <c r="N159" s="19"/>
      <c r="O159" s="25" t="s">
        <v>842</v>
      </c>
      <c r="P159" s="20"/>
      <c r="Q159" s="21"/>
      <c r="R159" s="21"/>
      <c r="S159" s="21"/>
      <c r="T159" s="21"/>
      <c r="U159" s="21"/>
      <c r="V159" s="21"/>
      <c r="W159" s="21"/>
      <c r="X159" s="22" t="s">
        <v>522</v>
      </c>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c r="BC159" s="23"/>
      <c r="BD159" s="23"/>
      <c r="BE159" s="23"/>
      <c r="BF159" s="23"/>
      <c r="BG159" s="23"/>
      <c r="BH159" s="23"/>
      <c r="BI159" s="23"/>
      <c r="BJ159" s="23"/>
      <c r="BK159" s="23"/>
      <c r="BL159" s="23"/>
      <c r="BM159" s="23"/>
      <c r="BN159" s="23"/>
      <c r="BO159" s="23"/>
      <c r="BP159" s="23"/>
      <c r="BQ159" s="23"/>
      <c r="BR159" s="23"/>
      <c r="BS159" s="23"/>
      <c r="BT159" s="23"/>
      <c r="BU159" s="23"/>
    </row>
    <row r="160" spans="1:73" s="4" customFormat="1" ht="90" x14ac:dyDescent="0.25">
      <c r="A160" s="12">
        <v>154</v>
      </c>
      <c r="B160" s="13">
        <v>1018042</v>
      </c>
      <c r="C160" s="14"/>
      <c r="D160" s="25" t="s">
        <v>523</v>
      </c>
      <c r="E160" s="15" t="s">
        <v>699</v>
      </c>
      <c r="F160" s="16" t="s">
        <v>823</v>
      </c>
      <c r="G160" s="13" t="s">
        <v>840</v>
      </c>
      <c r="H160" s="13">
        <v>1</v>
      </c>
      <c r="I160" s="17"/>
      <c r="J160" s="18">
        <f t="shared" si="3"/>
        <v>0</v>
      </c>
      <c r="K160" s="19"/>
      <c r="L160" s="19"/>
      <c r="M160" s="19"/>
      <c r="N160" s="19"/>
      <c r="O160" s="25" t="s">
        <v>842</v>
      </c>
      <c r="P160" s="20"/>
      <c r="Q160" s="21"/>
      <c r="R160" s="21"/>
      <c r="S160" s="21"/>
      <c r="T160" s="21"/>
      <c r="U160" s="21"/>
      <c r="V160" s="21"/>
      <c r="W160" s="21"/>
      <c r="X160" s="22" t="s">
        <v>522</v>
      </c>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c r="BC160" s="23"/>
      <c r="BD160" s="23"/>
      <c r="BE160" s="23"/>
      <c r="BF160" s="23"/>
      <c r="BG160" s="23"/>
      <c r="BH160" s="23"/>
      <c r="BI160" s="23"/>
      <c r="BJ160" s="23"/>
      <c r="BK160" s="23"/>
      <c r="BL160" s="23"/>
      <c r="BM160" s="23"/>
      <c r="BN160" s="23"/>
      <c r="BO160" s="23"/>
      <c r="BP160" s="23"/>
      <c r="BQ160" s="23"/>
      <c r="BR160" s="23"/>
      <c r="BS160" s="23"/>
      <c r="BT160" s="23"/>
      <c r="BU160" s="23"/>
    </row>
    <row r="161" spans="1:73" s="4" customFormat="1" ht="90" x14ac:dyDescent="0.25">
      <c r="A161" s="12">
        <v>155</v>
      </c>
      <c r="B161" s="13">
        <v>1018043</v>
      </c>
      <c r="C161" s="14"/>
      <c r="D161" s="25" t="s">
        <v>523</v>
      </c>
      <c r="E161" s="15" t="s">
        <v>700</v>
      </c>
      <c r="F161" s="16" t="s">
        <v>824</v>
      </c>
      <c r="G161" s="13" t="s">
        <v>840</v>
      </c>
      <c r="H161" s="13">
        <v>1</v>
      </c>
      <c r="I161" s="17"/>
      <c r="J161" s="18">
        <f t="shared" si="3"/>
        <v>0</v>
      </c>
      <c r="K161" s="19"/>
      <c r="L161" s="19"/>
      <c r="M161" s="19"/>
      <c r="N161" s="19"/>
      <c r="O161" s="25" t="s">
        <v>842</v>
      </c>
      <c r="P161" s="20"/>
      <c r="Q161" s="21"/>
      <c r="R161" s="21"/>
      <c r="S161" s="21"/>
      <c r="T161" s="21"/>
      <c r="U161" s="21"/>
      <c r="V161" s="21"/>
      <c r="W161" s="21"/>
      <c r="X161" s="22" t="s">
        <v>522</v>
      </c>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row>
    <row r="162" spans="1:73" s="4" customFormat="1" ht="90" x14ac:dyDescent="0.25">
      <c r="A162" s="12">
        <v>156</v>
      </c>
      <c r="B162" s="13">
        <v>1018044</v>
      </c>
      <c r="C162" s="14"/>
      <c r="D162" s="25" t="s">
        <v>523</v>
      </c>
      <c r="E162" s="15" t="s">
        <v>701</v>
      </c>
      <c r="F162" s="16" t="s">
        <v>825</v>
      </c>
      <c r="G162" s="13" t="s">
        <v>840</v>
      </c>
      <c r="H162" s="13">
        <v>1</v>
      </c>
      <c r="I162" s="17"/>
      <c r="J162" s="18">
        <f t="shared" si="3"/>
        <v>0</v>
      </c>
      <c r="K162" s="19"/>
      <c r="L162" s="19"/>
      <c r="M162" s="19"/>
      <c r="N162" s="19"/>
      <c r="O162" s="25" t="s">
        <v>842</v>
      </c>
      <c r="P162" s="20"/>
      <c r="Q162" s="21"/>
      <c r="R162" s="21"/>
      <c r="S162" s="21"/>
      <c r="T162" s="21"/>
      <c r="U162" s="21"/>
      <c r="V162" s="21"/>
      <c r="W162" s="21"/>
      <c r="X162" s="22" t="s">
        <v>522</v>
      </c>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c r="BC162" s="23"/>
      <c r="BD162" s="23"/>
      <c r="BE162" s="23"/>
      <c r="BF162" s="23"/>
      <c r="BG162" s="23"/>
      <c r="BH162" s="23"/>
      <c r="BI162" s="23"/>
      <c r="BJ162" s="23"/>
      <c r="BK162" s="23"/>
      <c r="BL162" s="23"/>
      <c r="BM162" s="23"/>
      <c r="BN162" s="23"/>
      <c r="BO162" s="23"/>
      <c r="BP162" s="23"/>
      <c r="BQ162" s="23"/>
      <c r="BR162" s="23"/>
      <c r="BS162" s="23"/>
      <c r="BT162" s="23"/>
      <c r="BU162" s="23"/>
    </row>
    <row r="163" spans="1:73" s="4" customFormat="1" ht="90" x14ac:dyDescent="0.25">
      <c r="A163" s="12">
        <v>157</v>
      </c>
      <c r="B163" s="13">
        <v>1079452</v>
      </c>
      <c r="C163" s="14"/>
      <c r="D163" s="25" t="s">
        <v>523</v>
      </c>
      <c r="E163" s="15" t="s">
        <v>702</v>
      </c>
      <c r="F163" s="16"/>
      <c r="G163" s="13" t="s">
        <v>840</v>
      </c>
      <c r="H163" s="13">
        <v>1</v>
      </c>
      <c r="I163" s="17"/>
      <c r="J163" s="18">
        <f t="shared" si="3"/>
        <v>0</v>
      </c>
      <c r="K163" s="19"/>
      <c r="L163" s="19"/>
      <c r="M163" s="19"/>
      <c r="N163" s="19"/>
      <c r="O163" s="25" t="s">
        <v>842</v>
      </c>
      <c r="P163" s="20"/>
      <c r="Q163" s="21"/>
      <c r="R163" s="21"/>
      <c r="S163" s="21"/>
      <c r="T163" s="21"/>
      <c r="U163" s="21"/>
      <c r="V163" s="21"/>
      <c r="W163" s="21"/>
      <c r="X163" s="22" t="s">
        <v>522</v>
      </c>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c r="BC163" s="23"/>
      <c r="BD163" s="23"/>
      <c r="BE163" s="23"/>
      <c r="BF163" s="23"/>
      <c r="BG163" s="23"/>
      <c r="BH163" s="23"/>
      <c r="BI163" s="23"/>
      <c r="BJ163" s="23"/>
      <c r="BK163" s="23"/>
      <c r="BL163" s="23"/>
      <c r="BM163" s="23"/>
      <c r="BN163" s="23"/>
      <c r="BO163" s="23"/>
      <c r="BP163" s="23"/>
      <c r="BQ163" s="23"/>
      <c r="BR163" s="23"/>
      <c r="BS163" s="23"/>
      <c r="BT163" s="23"/>
      <c r="BU163" s="23"/>
    </row>
    <row r="164" spans="1:73" s="4" customFormat="1" ht="90" x14ac:dyDescent="0.25">
      <c r="A164" s="12">
        <v>158</v>
      </c>
      <c r="B164" s="13">
        <v>1080689</v>
      </c>
      <c r="C164" s="14"/>
      <c r="D164" s="25" t="s">
        <v>523</v>
      </c>
      <c r="E164" s="15" t="s">
        <v>703</v>
      </c>
      <c r="F164" s="16"/>
      <c r="G164" s="13" t="s">
        <v>840</v>
      </c>
      <c r="H164" s="13">
        <v>1</v>
      </c>
      <c r="I164" s="17"/>
      <c r="J164" s="18">
        <f t="shared" si="3"/>
        <v>0</v>
      </c>
      <c r="K164" s="19"/>
      <c r="L164" s="19"/>
      <c r="M164" s="19"/>
      <c r="N164" s="19"/>
      <c r="O164" s="25" t="s">
        <v>842</v>
      </c>
      <c r="P164" s="20"/>
      <c r="Q164" s="21"/>
      <c r="R164" s="21"/>
      <c r="S164" s="21"/>
      <c r="T164" s="21"/>
      <c r="U164" s="21"/>
      <c r="V164" s="21"/>
      <c r="W164" s="21"/>
      <c r="X164" s="22" t="s">
        <v>522</v>
      </c>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c r="BC164" s="23"/>
      <c r="BD164" s="23"/>
      <c r="BE164" s="23"/>
      <c r="BF164" s="23"/>
      <c r="BG164" s="23"/>
      <c r="BH164" s="23"/>
      <c r="BI164" s="23"/>
      <c r="BJ164" s="23"/>
      <c r="BK164" s="23"/>
      <c r="BL164" s="23"/>
      <c r="BM164" s="23"/>
      <c r="BN164" s="23"/>
      <c r="BO164" s="23"/>
      <c r="BP164" s="23"/>
      <c r="BQ164" s="23"/>
      <c r="BR164" s="23"/>
      <c r="BS164" s="23"/>
      <c r="BT164" s="23"/>
      <c r="BU164" s="23"/>
    </row>
    <row r="165" spans="1:73" s="4" customFormat="1" ht="90" x14ac:dyDescent="0.25">
      <c r="A165" s="12">
        <v>159</v>
      </c>
      <c r="B165" s="13">
        <v>1022505</v>
      </c>
      <c r="C165" s="14"/>
      <c r="D165" s="25" t="s">
        <v>523</v>
      </c>
      <c r="E165" s="15" t="s">
        <v>704</v>
      </c>
      <c r="F165" s="16"/>
      <c r="G165" s="13" t="s">
        <v>840</v>
      </c>
      <c r="H165" s="13">
        <v>1</v>
      </c>
      <c r="I165" s="17"/>
      <c r="J165" s="18">
        <f t="shared" si="3"/>
        <v>0</v>
      </c>
      <c r="K165" s="19"/>
      <c r="L165" s="19"/>
      <c r="M165" s="19"/>
      <c r="N165" s="19"/>
      <c r="O165" s="25" t="s">
        <v>842</v>
      </c>
      <c r="P165" s="20"/>
      <c r="Q165" s="21"/>
      <c r="R165" s="21"/>
      <c r="S165" s="21"/>
      <c r="T165" s="21"/>
      <c r="U165" s="21"/>
      <c r="V165" s="21"/>
      <c r="W165" s="21"/>
      <c r="X165" s="22" t="s">
        <v>522</v>
      </c>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row>
    <row r="166" spans="1:73" s="4" customFormat="1" ht="90" x14ac:dyDescent="0.25">
      <c r="A166" s="12">
        <v>160</v>
      </c>
      <c r="B166" s="13">
        <v>1077333</v>
      </c>
      <c r="C166" s="14"/>
      <c r="D166" s="25" t="s">
        <v>523</v>
      </c>
      <c r="E166" s="15" t="s">
        <v>705</v>
      </c>
      <c r="F166" s="16" t="s">
        <v>826</v>
      </c>
      <c r="G166" s="13" t="s">
        <v>840</v>
      </c>
      <c r="H166" s="13">
        <v>1</v>
      </c>
      <c r="I166" s="17"/>
      <c r="J166" s="18">
        <f t="shared" si="3"/>
        <v>0</v>
      </c>
      <c r="K166" s="19"/>
      <c r="L166" s="19"/>
      <c r="M166" s="19"/>
      <c r="N166" s="19"/>
      <c r="O166" s="25" t="s">
        <v>842</v>
      </c>
      <c r="P166" s="20"/>
      <c r="Q166" s="21"/>
      <c r="R166" s="21"/>
      <c r="S166" s="21"/>
      <c r="T166" s="21"/>
      <c r="U166" s="21"/>
      <c r="V166" s="21"/>
      <c r="W166" s="21"/>
      <c r="X166" s="22" t="s">
        <v>522</v>
      </c>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3"/>
      <c r="BH166" s="23"/>
      <c r="BI166" s="23"/>
      <c r="BJ166" s="23"/>
      <c r="BK166" s="23"/>
      <c r="BL166" s="23"/>
      <c r="BM166" s="23"/>
      <c r="BN166" s="23"/>
      <c r="BO166" s="23"/>
      <c r="BP166" s="23"/>
      <c r="BQ166" s="23"/>
      <c r="BR166" s="23"/>
      <c r="BS166" s="23"/>
      <c r="BT166" s="23"/>
      <c r="BU166" s="23"/>
    </row>
    <row r="167" spans="1:73" s="4" customFormat="1" ht="90" x14ac:dyDescent="0.25">
      <c r="A167" s="12">
        <v>161</v>
      </c>
      <c r="B167" s="13">
        <v>1072818</v>
      </c>
      <c r="C167" s="14"/>
      <c r="D167" s="25" t="s">
        <v>523</v>
      </c>
      <c r="E167" s="15" t="s">
        <v>706</v>
      </c>
      <c r="F167" s="16"/>
      <c r="G167" s="13" t="s">
        <v>840</v>
      </c>
      <c r="H167" s="13">
        <v>1</v>
      </c>
      <c r="I167" s="17"/>
      <c r="J167" s="18">
        <f t="shared" si="3"/>
        <v>0</v>
      </c>
      <c r="K167" s="19"/>
      <c r="L167" s="19"/>
      <c r="M167" s="19"/>
      <c r="N167" s="19"/>
      <c r="O167" s="25" t="s">
        <v>842</v>
      </c>
      <c r="P167" s="20"/>
      <c r="Q167" s="21"/>
      <c r="R167" s="21"/>
      <c r="S167" s="21"/>
      <c r="T167" s="21"/>
      <c r="U167" s="21"/>
      <c r="V167" s="21"/>
      <c r="W167" s="21"/>
      <c r="X167" s="22" t="s">
        <v>522</v>
      </c>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c r="BE167" s="23"/>
      <c r="BF167" s="23"/>
      <c r="BG167" s="23"/>
      <c r="BH167" s="23"/>
      <c r="BI167" s="23"/>
      <c r="BJ167" s="23"/>
      <c r="BK167" s="23"/>
      <c r="BL167" s="23"/>
      <c r="BM167" s="23"/>
      <c r="BN167" s="23"/>
      <c r="BO167" s="23"/>
      <c r="BP167" s="23"/>
      <c r="BQ167" s="23"/>
      <c r="BR167" s="23"/>
      <c r="BS167" s="23"/>
      <c r="BT167" s="23"/>
      <c r="BU167" s="23"/>
    </row>
    <row r="168" spans="1:73" s="4" customFormat="1" ht="90" x14ac:dyDescent="0.25">
      <c r="A168" s="12">
        <v>162</v>
      </c>
      <c r="B168" s="13">
        <v>1073392</v>
      </c>
      <c r="C168" s="14"/>
      <c r="D168" s="25" t="s">
        <v>523</v>
      </c>
      <c r="E168" s="15" t="s">
        <v>707</v>
      </c>
      <c r="F168" s="16"/>
      <c r="G168" s="13" t="s">
        <v>840</v>
      </c>
      <c r="H168" s="13">
        <v>1</v>
      </c>
      <c r="I168" s="17"/>
      <c r="J168" s="18">
        <f t="shared" si="3"/>
        <v>0</v>
      </c>
      <c r="K168" s="19"/>
      <c r="L168" s="19"/>
      <c r="M168" s="19"/>
      <c r="N168" s="19"/>
      <c r="O168" s="25" t="s">
        <v>842</v>
      </c>
      <c r="P168" s="20"/>
      <c r="Q168" s="21"/>
      <c r="R168" s="21"/>
      <c r="S168" s="21"/>
      <c r="T168" s="21"/>
      <c r="U168" s="21"/>
      <c r="V168" s="21"/>
      <c r="W168" s="21"/>
      <c r="X168" s="22" t="s">
        <v>522</v>
      </c>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c r="BC168" s="23"/>
      <c r="BD168" s="23"/>
      <c r="BE168" s="23"/>
      <c r="BF168" s="23"/>
      <c r="BG168" s="23"/>
      <c r="BH168" s="23"/>
      <c r="BI168" s="23"/>
      <c r="BJ168" s="23"/>
      <c r="BK168" s="23"/>
      <c r="BL168" s="23"/>
      <c r="BM168" s="23"/>
      <c r="BN168" s="23"/>
      <c r="BO168" s="23"/>
      <c r="BP168" s="23"/>
      <c r="BQ168" s="23"/>
      <c r="BR168" s="23"/>
      <c r="BS168" s="23"/>
      <c r="BT168" s="23"/>
      <c r="BU168" s="23"/>
    </row>
    <row r="169" spans="1:73" s="4" customFormat="1" ht="90" x14ac:dyDescent="0.25">
      <c r="A169" s="12">
        <v>163</v>
      </c>
      <c r="B169" s="13">
        <v>1069052</v>
      </c>
      <c r="C169" s="14"/>
      <c r="D169" s="25" t="s">
        <v>523</v>
      </c>
      <c r="E169" s="15" t="s">
        <v>708</v>
      </c>
      <c r="F169" s="16"/>
      <c r="G169" s="13" t="s">
        <v>840</v>
      </c>
      <c r="H169" s="13">
        <v>1</v>
      </c>
      <c r="I169" s="17"/>
      <c r="J169" s="18">
        <f t="shared" si="3"/>
        <v>0</v>
      </c>
      <c r="K169" s="19"/>
      <c r="L169" s="19"/>
      <c r="M169" s="19"/>
      <c r="N169" s="19"/>
      <c r="O169" s="25" t="s">
        <v>842</v>
      </c>
      <c r="P169" s="20"/>
      <c r="Q169" s="21"/>
      <c r="R169" s="21"/>
      <c r="S169" s="21"/>
      <c r="T169" s="21"/>
      <c r="U169" s="21"/>
      <c r="V169" s="21"/>
      <c r="W169" s="21"/>
      <c r="X169" s="22" t="s">
        <v>522</v>
      </c>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row>
    <row r="170" spans="1:73" s="4" customFormat="1" ht="90" x14ac:dyDescent="0.25">
      <c r="A170" s="12">
        <v>164</v>
      </c>
      <c r="B170" s="13">
        <v>1006686</v>
      </c>
      <c r="C170" s="14"/>
      <c r="D170" s="25" t="s">
        <v>523</v>
      </c>
      <c r="E170" s="15" t="s">
        <v>709</v>
      </c>
      <c r="F170" s="16" t="s">
        <v>827</v>
      </c>
      <c r="G170" s="13" t="s">
        <v>840</v>
      </c>
      <c r="H170" s="13">
        <v>1</v>
      </c>
      <c r="I170" s="17"/>
      <c r="J170" s="18">
        <f t="shared" si="3"/>
        <v>0</v>
      </c>
      <c r="K170" s="19"/>
      <c r="L170" s="19"/>
      <c r="M170" s="19"/>
      <c r="N170" s="19"/>
      <c r="O170" s="25" t="s">
        <v>842</v>
      </c>
      <c r="P170" s="20"/>
      <c r="Q170" s="21"/>
      <c r="R170" s="21"/>
      <c r="S170" s="21"/>
      <c r="T170" s="21"/>
      <c r="U170" s="21"/>
      <c r="V170" s="21"/>
      <c r="W170" s="21"/>
      <c r="X170" s="22" t="s">
        <v>522</v>
      </c>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row>
    <row r="171" spans="1:73" s="4" customFormat="1" ht="90" x14ac:dyDescent="0.25">
      <c r="A171" s="12">
        <v>165</v>
      </c>
      <c r="B171" s="13">
        <v>1025611</v>
      </c>
      <c r="C171" s="14"/>
      <c r="D171" s="25" t="s">
        <v>523</v>
      </c>
      <c r="E171" s="15" t="s">
        <v>710</v>
      </c>
      <c r="F171" s="16" t="s">
        <v>828</v>
      </c>
      <c r="G171" s="13" t="s">
        <v>840</v>
      </c>
      <c r="H171" s="13">
        <v>1</v>
      </c>
      <c r="I171" s="17"/>
      <c r="J171" s="18">
        <f t="shared" si="3"/>
        <v>0</v>
      </c>
      <c r="K171" s="19"/>
      <c r="L171" s="19"/>
      <c r="M171" s="19"/>
      <c r="N171" s="19"/>
      <c r="O171" s="25" t="s">
        <v>842</v>
      </c>
      <c r="P171" s="20"/>
      <c r="Q171" s="21"/>
      <c r="R171" s="21"/>
      <c r="S171" s="21"/>
      <c r="T171" s="21"/>
      <c r="U171" s="21"/>
      <c r="V171" s="21"/>
      <c r="W171" s="21"/>
      <c r="X171" s="22" t="s">
        <v>522</v>
      </c>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c r="BC171" s="23"/>
      <c r="BD171" s="23"/>
      <c r="BE171" s="23"/>
      <c r="BF171" s="23"/>
      <c r="BG171" s="23"/>
      <c r="BH171" s="23"/>
      <c r="BI171" s="23"/>
      <c r="BJ171" s="23"/>
      <c r="BK171" s="23"/>
      <c r="BL171" s="23"/>
      <c r="BM171" s="23"/>
      <c r="BN171" s="23"/>
      <c r="BO171" s="23"/>
      <c r="BP171" s="23"/>
      <c r="BQ171" s="23"/>
      <c r="BR171" s="23"/>
      <c r="BS171" s="23"/>
      <c r="BT171" s="23"/>
      <c r="BU171" s="23"/>
    </row>
    <row r="172" spans="1:73" s="4" customFormat="1" ht="90" x14ac:dyDescent="0.25">
      <c r="A172" s="12">
        <v>166</v>
      </c>
      <c r="B172" s="13">
        <v>1025766</v>
      </c>
      <c r="C172" s="14"/>
      <c r="D172" s="25" t="s">
        <v>523</v>
      </c>
      <c r="E172" s="15" t="s">
        <v>711</v>
      </c>
      <c r="F172" s="16" t="s">
        <v>829</v>
      </c>
      <c r="G172" s="13" t="s">
        <v>840</v>
      </c>
      <c r="H172" s="13">
        <v>1</v>
      </c>
      <c r="I172" s="17"/>
      <c r="J172" s="18">
        <f t="shared" si="3"/>
        <v>0</v>
      </c>
      <c r="K172" s="19"/>
      <c r="L172" s="19"/>
      <c r="M172" s="19"/>
      <c r="N172" s="19"/>
      <c r="O172" s="25" t="s">
        <v>842</v>
      </c>
      <c r="P172" s="20"/>
      <c r="Q172" s="21"/>
      <c r="R172" s="21"/>
      <c r="S172" s="21"/>
      <c r="T172" s="21"/>
      <c r="U172" s="21"/>
      <c r="V172" s="21"/>
      <c r="W172" s="21"/>
      <c r="X172" s="22" t="s">
        <v>522</v>
      </c>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c r="BE172" s="23"/>
      <c r="BF172" s="23"/>
      <c r="BG172" s="23"/>
      <c r="BH172" s="23"/>
      <c r="BI172" s="23"/>
      <c r="BJ172" s="23"/>
      <c r="BK172" s="23"/>
      <c r="BL172" s="23"/>
      <c r="BM172" s="23"/>
      <c r="BN172" s="23"/>
      <c r="BO172" s="23"/>
      <c r="BP172" s="23"/>
      <c r="BQ172" s="23"/>
      <c r="BR172" s="23"/>
      <c r="BS172" s="23"/>
      <c r="BT172" s="23"/>
      <c r="BU172" s="23"/>
    </row>
    <row r="173" spans="1:73" s="4" customFormat="1" ht="90" x14ac:dyDescent="0.25">
      <c r="A173" s="12">
        <v>167</v>
      </c>
      <c r="B173" s="13">
        <v>1031758</v>
      </c>
      <c r="C173" s="14"/>
      <c r="D173" s="25" t="s">
        <v>523</v>
      </c>
      <c r="E173" s="15" t="s">
        <v>712</v>
      </c>
      <c r="F173" s="16" t="s">
        <v>830</v>
      </c>
      <c r="G173" s="13" t="s">
        <v>840</v>
      </c>
      <c r="H173" s="13">
        <v>1</v>
      </c>
      <c r="I173" s="17"/>
      <c r="J173" s="18">
        <f t="shared" si="3"/>
        <v>0</v>
      </c>
      <c r="K173" s="19"/>
      <c r="L173" s="19"/>
      <c r="M173" s="19"/>
      <c r="N173" s="19"/>
      <c r="O173" s="25" t="s">
        <v>842</v>
      </c>
      <c r="P173" s="20"/>
      <c r="Q173" s="21"/>
      <c r="R173" s="21"/>
      <c r="S173" s="21"/>
      <c r="T173" s="21"/>
      <c r="U173" s="21"/>
      <c r="V173" s="21"/>
      <c r="W173" s="21"/>
      <c r="X173" s="22" t="s">
        <v>522</v>
      </c>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c r="BC173" s="23"/>
      <c r="BD173" s="23"/>
      <c r="BE173" s="23"/>
      <c r="BF173" s="23"/>
      <c r="BG173" s="23"/>
      <c r="BH173" s="23"/>
      <c r="BI173" s="23"/>
      <c r="BJ173" s="23"/>
      <c r="BK173" s="23"/>
      <c r="BL173" s="23"/>
      <c r="BM173" s="23"/>
      <c r="BN173" s="23"/>
      <c r="BO173" s="23"/>
      <c r="BP173" s="23"/>
      <c r="BQ173" s="23"/>
      <c r="BR173" s="23"/>
      <c r="BS173" s="23"/>
      <c r="BT173" s="23"/>
      <c r="BU173" s="23"/>
    </row>
    <row r="174" spans="1:73" s="4" customFormat="1" ht="90" x14ac:dyDescent="0.25">
      <c r="A174" s="12">
        <v>168</v>
      </c>
      <c r="B174" s="13">
        <v>1032044</v>
      </c>
      <c r="C174" s="14"/>
      <c r="D174" s="25" t="s">
        <v>523</v>
      </c>
      <c r="E174" s="15" t="s">
        <v>713</v>
      </c>
      <c r="F174" s="16"/>
      <c r="G174" s="13" t="s">
        <v>840</v>
      </c>
      <c r="H174" s="13">
        <v>1</v>
      </c>
      <c r="I174" s="17"/>
      <c r="J174" s="18">
        <f t="shared" si="3"/>
        <v>0</v>
      </c>
      <c r="K174" s="19"/>
      <c r="L174" s="19"/>
      <c r="M174" s="19"/>
      <c r="N174" s="19"/>
      <c r="O174" s="25" t="s">
        <v>842</v>
      </c>
      <c r="P174" s="20"/>
      <c r="Q174" s="21"/>
      <c r="R174" s="21"/>
      <c r="S174" s="21"/>
      <c r="T174" s="21"/>
      <c r="U174" s="21"/>
      <c r="V174" s="21"/>
      <c r="W174" s="21"/>
      <c r="X174" s="22" t="s">
        <v>522</v>
      </c>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row>
    <row r="175" spans="1:73" s="4" customFormat="1" ht="57.75" customHeight="1" x14ac:dyDescent="0.25">
      <c r="A175" s="12">
        <v>169</v>
      </c>
      <c r="B175" s="13">
        <v>1036110</v>
      </c>
      <c r="C175" s="14"/>
      <c r="D175" s="25" t="s">
        <v>523</v>
      </c>
      <c r="E175" s="15" t="s">
        <v>714</v>
      </c>
      <c r="F175" s="16"/>
      <c r="G175" s="13" t="s">
        <v>840</v>
      </c>
      <c r="H175" s="13">
        <v>1</v>
      </c>
      <c r="I175" s="17"/>
      <c r="J175" s="18">
        <f t="shared" si="3"/>
        <v>0</v>
      </c>
      <c r="K175" s="19"/>
      <c r="L175" s="19"/>
      <c r="M175" s="19"/>
      <c r="N175" s="19"/>
      <c r="O175" s="25" t="s">
        <v>842</v>
      </c>
      <c r="P175" s="20"/>
      <c r="Q175" s="21"/>
      <c r="R175" s="21"/>
      <c r="S175" s="21"/>
      <c r="T175" s="21"/>
      <c r="U175" s="21"/>
      <c r="V175" s="21"/>
      <c r="W175" s="21"/>
      <c r="X175" s="22" t="s">
        <v>522</v>
      </c>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c r="BC175" s="23"/>
      <c r="BD175" s="23"/>
      <c r="BE175" s="23"/>
      <c r="BF175" s="23"/>
      <c r="BG175" s="23"/>
      <c r="BH175" s="23"/>
      <c r="BI175" s="23"/>
      <c r="BJ175" s="23"/>
      <c r="BK175" s="23"/>
      <c r="BL175" s="23"/>
      <c r="BM175" s="23"/>
      <c r="BN175" s="23"/>
      <c r="BO175" s="23"/>
      <c r="BP175" s="23"/>
      <c r="BQ175" s="23"/>
      <c r="BR175" s="23"/>
      <c r="BS175" s="23"/>
      <c r="BT175" s="23"/>
      <c r="BU175" s="23"/>
    </row>
    <row r="176" spans="1:73" s="4" customFormat="1" ht="90" x14ac:dyDescent="0.25">
      <c r="A176" s="12">
        <v>170</v>
      </c>
      <c r="B176" s="13">
        <v>1040665</v>
      </c>
      <c r="C176" s="14"/>
      <c r="D176" s="25" t="s">
        <v>523</v>
      </c>
      <c r="E176" s="15" t="s">
        <v>715</v>
      </c>
      <c r="F176" s="16"/>
      <c r="G176" s="13" t="s">
        <v>840</v>
      </c>
      <c r="H176" s="13">
        <v>1</v>
      </c>
      <c r="I176" s="17"/>
      <c r="J176" s="18">
        <f t="shared" si="3"/>
        <v>0</v>
      </c>
      <c r="K176" s="19"/>
      <c r="L176" s="19"/>
      <c r="M176" s="19"/>
      <c r="N176" s="19"/>
      <c r="O176" s="25" t="s">
        <v>842</v>
      </c>
      <c r="P176" s="20"/>
      <c r="Q176" s="21"/>
      <c r="R176" s="21"/>
      <c r="S176" s="21"/>
      <c r="T176" s="21"/>
      <c r="U176" s="21"/>
      <c r="V176" s="21"/>
      <c r="W176" s="21"/>
      <c r="X176" s="22" t="s">
        <v>522</v>
      </c>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23"/>
      <c r="BE176" s="23"/>
      <c r="BF176" s="23"/>
      <c r="BG176" s="23"/>
      <c r="BH176" s="23"/>
      <c r="BI176" s="23"/>
      <c r="BJ176" s="23"/>
      <c r="BK176" s="23"/>
      <c r="BL176" s="23"/>
      <c r="BM176" s="23"/>
      <c r="BN176" s="23"/>
      <c r="BO176" s="23"/>
      <c r="BP176" s="23"/>
      <c r="BQ176" s="23"/>
      <c r="BR176" s="23"/>
      <c r="BS176" s="23"/>
      <c r="BT176" s="23"/>
      <c r="BU176" s="23"/>
    </row>
    <row r="177" spans="1:73" s="4" customFormat="1" ht="90" x14ac:dyDescent="0.25">
      <c r="A177" s="12">
        <v>171</v>
      </c>
      <c r="B177" s="13">
        <v>1045719</v>
      </c>
      <c r="C177" s="14"/>
      <c r="D177" s="25" t="s">
        <v>523</v>
      </c>
      <c r="E177" s="15" t="s">
        <v>716</v>
      </c>
      <c r="F177" s="16" t="s">
        <v>831</v>
      </c>
      <c r="G177" s="13" t="s">
        <v>840</v>
      </c>
      <c r="H177" s="13">
        <v>1</v>
      </c>
      <c r="I177" s="17"/>
      <c r="J177" s="18">
        <f t="shared" si="3"/>
        <v>0</v>
      </c>
      <c r="K177" s="19"/>
      <c r="L177" s="19"/>
      <c r="M177" s="19"/>
      <c r="N177" s="19"/>
      <c r="O177" s="25" t="s">
        <v>842</v>
      </c>
      <c r="P177" s="20"/>
      <c r="Q177" s="21"/>
      <c r="R177" s="21"/>
      <c r="S177" s="21"/>
      <c r="T177" s="21"/>
      <c r="U177" s="21"/>
      <c r="V177" s="21"/>
      <c r="W177" s="21"/>
      <c r="X177" s="22" t="s">
        <v>522</v>
      </c>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c r="BC177" s="23"/>
      <c r="BD177" s="23"/>
      <c r="BE177" s="23"/>
      <c r="BF177" s="23"/>
      <c r="BG177" s="23"/>
      <c r="BH177" s="23"/>
      <c r="BI177" s="23"/>
      <c r="BJ177" s="23"/>
      <c r="BK177" s="23"/>
      <c r="BL177" s="23"/>
      <c r="BM177" s="23"/>
      <c r="BN177" s="23"/>
      <c r="BO177" s="23"/>
      <c r="BP177" s="23"/>
      <c r="BQ177" s="23"/>
      <c r="BR177" s="23"/>
      <c r="BS177" s="23"/>
      <c r="BT177" s="23"/>
      <c r="BU177" s="23"/>
    </row>
    <row r="178" spans="1:73" s="4" customFormat="1" ht="90" x14ac:dyDescent="0.25">
      <c r="A178" s="12">
        <v>172</v>
      </c>
      <c r="B178" s="13">
        <v>1045720</v>
      </c>
      <c r="C178" s="14"/>
      <c r="D178" s="25" t="s">
        <v>523</v>
      </c>
      <c r="E178" s="15" t="s">
        <v>717</v>
      </c>
      <c r="F178" s="16"/>
      <c r="G178" s="13" t="s">
        <v>840</v>
      </c>
      <c r="H178" s="13">
        <v>1</v>
      </c>
      <c r="I178" s="17"/>
      <c r="J178" s="18">
        <f t="shared" si="3"/>
        <v>0</v>
      </c>
      <c r="K178" s="19"/>
      <c r="L178" s="19"/>
      <c r="M178" s="19"/>
      <c r="N178" s="19"/>
      <c r="O178" s="25" t="s">
        <v>842</v>
      </c>
      <c r="P178" s="20"/>
      <c r="Q178" s="21"/>
      <c r="R178" s="21"/>
      <c r="S178" s="21"/>
      <c r="T178" s="21"/>
      <c r="U178" s="21"/>
      <c r="V178" s="21"/>
      <c r="W178" s="21"/>
      <c r="X178" s="22" t="s">
        <v>522</v>
      </c>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c r="BC178" s="23"/>
      <c r="BD178" s="23"/>
      <c r="BE178" s="23"/>
      <c r="BF178" s="23"/>
      <c r="BG178" s="23"/>
      <c r="BH178" s="23"/>
      <c r="BI178" s="23"/>
      <c r="BJ178" s="23"/>
      <c r="BK178" s="23"/>
      <c r="BL178" s="23"/>
      <c r="BM178" s="23"/>
      <c r="BN178" s="23"/>
      <c r="BO178" s="23"/>
      <c r="BP178" s="23"/>
      <c r="BQ178" s="23"/>
      <c r="BR178" s="23"/>
      <c r="BS178" s="23"/>
      <c r="BT178" s="23"/>
      <c r="BU178" s="23"/>
    </row>
    <row r="179" spans="1:73" s="4" customFormat="1" ht="90" x14ac:dyDescent="0.25">
      <c r="A179" s="12">
        <v>173</v>
      </c>
      <c r="B179" s="13">
        <v>1045721</v>
      </c>
      <c r="C179" s="14"/>
      <c r="D179" s="25" t="s">
        <v>523</v>
      </c>
      <c r="E179" s="15" t="s">
        <v>718</v>
      </c>
      <c r="F179" s="16"/>
      <c r="G179" s="13" t="s">
        <v>840</v>
      </c>
      <c r="H179" s="13">
        <v>1</v>
      </c>
      <c r="I179" s="17"/>
      <c r="J179" s="18">
        <f t="shared" si="3"/>
        <v>0</v>
      </c>
      <c r="K179" s="19"/>
      <c r="L179" s="19"/>
      <c r="M179" s="19"/>
      <c r="N179" s="19"/>
      <c r="O179" s="25" t="s">
        <v>842</v>
      </c>
      <c r="P179" s="20"/>
      <c r="Q179" s="21"/>
      <c r="R179" s="21"/>
      <c r="S179" s="21"/>
      <c r="T179" s="21"/>
      <c r="U179" s="21"/>
      <c r="V179" s="21"/>
      <c r="W179" s="21"/>
      <c r="X179" s="22" t="s">
        <v>522</v>
      </c>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row>
    <row r="180" spans="1:73" s="4" customFormat="1" ht="90" x14ac:dyDescent="0.25">
      <c r="A180" s="12">
        <v>174</v>
      </c>
      <c r="B180" s="13">
        <v>1048906</v>
      </c>
      <c r="C180" s="14"/>
      <c r="D180" s="25" t="s">
        <v>523</v>
      </c>
      <c r="E180" s="15" t="s">
        <v>719</v>
      </c>
      <c r="F180" s="16" t="s">
        <v>832</v>
      </c>
      <c r="G180" s="13" t="s">
        <v>840</v>
      </c>
      <c r="H180" s="13">
        <v>1</v>
      </c>
      <c r="I180" s="17"/>
      <c r="J180" s="18">
        <f t="shared" si="3"/>
        <v>0</v>
      </c>
      <c r="K180" s="19"/>
      <c r="L180" s="19"/>
      <c r="M180" s="19"/>
      <c r="N180" s="19"/>
      <c r="O180" s="25" t="s">
        <v>842</v>
      </c>
      <c r="P180" s="20"/>
      <c r="Q180" s="21"/>
      <c r="R180" s="21"/>
      <c r="S180" s="21"/>
      <c r="T180" s="21"/>
      <c r="U180" s="21"/>
      <c r="V180" s="21"/>
      <c r="W180" s="21"/>
      <c r="X180" s="22" t="s">
        <v>522</v>
      </c>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c r="BC180" s="23"/>
      <c r="BD180" s="23"/>
      <c r="BE180" s="23"/>
      <c r="BF180" s="23"/>
      <c r="BG180" s="23"/>
      <c r="BH180" s="23"/>
      <c r="BI180" s="23"/>
      <c r="BJ180" s="23"/>
      <c r="BK180" s="23"/>
      <c r="BL180" s="23"/>
      <c r="BM180" s="23"/>
      <c r="BN180" s="23"/>
      <c r="BO180" s="23"/>
      <c r="BP180" s="23"/>
      <c r="BQ180" s="23"/>
      <c r="BR180" s="23"/>
      <c r="BS180" s="23"/>
      <c r="BT180" s="23"/>
      <c r="BU180" s="23"/>
    </row>
    <row r="181" spans="1:73" s="4" customFormat="1" ht="90" x14ac:dyDescent="0.25">
      <c r="A181" s="12">
        <v>175</v>
      </c>
      <c r="B181" s="13">
        <v>1051275</v>
      </c>
      <c r="C181" s="14"/>
      <c r="D181" s="25" t="s">
        <v>523</v>
      </c>
      <c r="E181" s="15" t="s">
        <v>720</v>
      </c>
      <c r="F181" s="16" t="s">
        <v>833</v>
      </c>
      <c r="G181" s="13" t="s">
        <v>840</v>
      </c>
      <c r="H181" s="13">
        <v>1</v>
      </c>
      <c r="I181" s="17"/>
      <c r="J181" s="18">
        <f t="shared" si="3"/>
        <v>0</v>
      </c>
      <c r="K181" s="19"/>
      <c r="L181" s="19"/>
      <c r="M181" s="19"/>
      <c r="N181" s="19"/>
      <c r="O181" s="25" t="s">
        <v>842</v>
      </c>
      <c r="P181" s="20"/>
      <c r="Q181" s="21"/>
      <c r="R181" s="21"/>
      <c r="S181" s="21"/>
      <c r="T181" s="21"/>
      <c r="U181" s="21"/>
      <c r="V181" s="21"/>
      <c r="W181" s="21"/>
      <c r="X181" s="22" t="s">
        <v>522</v>
      </c>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row>
    <row r="182" spans="1:73" s="4" customFormat="1" ht="90" x14ac:dyDescent="0.25">
      <c r="A182" s="12">
        <v>176</v>
      </c>
      <c r="B182" s="13">
        <v>1064020</v>
      </c>
      <c r="C182" s="14"/>
      <c r="D182" s="25" t="s">
        <v>523</v>
      </c>
      <c r="E182" s="15" t="s">
        <v>721</v>
      </c>
      <c r="F182" s="16" t="s">
        <v>834</v>
      </c>
      <c r="G182" s="13" t="s">
        <v>840</v>
      </c>
      <c r="H182" s="13">
        <v>1</v>
      </c>
      <c r="I182" s="17"/>
      <c r="J182" s="18">
        <f t="shared" si="3"/>
        <v>0</v>
      </c>
      <c r="K182" s="19"/>
      <c r="L182" s="19"/>
      <c r="M182" s="19"/>
      <c r="N182" s="19"/>
      <c r="O182" s="25" t="s">
        <v>842</v>
      </c>
      <c r="P182" s="20"/>
      <c r="Q182" s="21"/>
      <c r="R182" s="21"/>
      <c r="S182" s="21"/>
      <c r="T182" s="21"/>
      <c r="U182" s="21"/>
      <c r="V182" s="21"/>
      <c r="W182" s="21"/>
      <c r="X182" s="22" t="s">
        <v>522</v>
      </c>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c r="BC182" s="23"/>
      <c r="BD182" s="23"/>
      <c r="BE182" s="23"/>
      <c r="BF182" s="23"/>
      <c r="BG182" s="23"/>
      <c r="BH182" s="23"/>
      <c r="BI182" s="23"/>
      <c r="BJ182" s="23"/>
      <c r="BK182" s="23"/>
      <c r="BL182" s="23"/>
      <c r="BM182" s="23"/>
      <c r="BN182" s="23"/>
      <c r="BO182" s="23"/>
      <c r="BP182" s="23"/>
      <c r="BQ182" s="23"/>
      <c r="BR182" s="23"/>
      <c r="BS182" s="23"/>
      <c r="BT182" s="23"/>
      <c r="BU182" s="23"/>
    </row>
    <row r="183" spans="1:73" s="4" customFormat="1" ht="90" x14ac:dyDescent="0.25">
      <c r="A183" s="12">
        <v>177</v>
      </c>
      <c r="B183" s="13">
        <v>1065936</v>
      </c>
      <c r="C183" s="14"/>
      <c r="D183" s="25" t="s">
        <v>523</v>
      </c>
      <c r="E183" s="15" t="s">
        <v>722</v>
      </c>
      <c r="F183" s="16" t="s">
        <v>835</v>
      </c>
      <c r="G183" s="13" t="s">
        <v>840</v>
      </c>
      <c r="H183" s="13">
        <v>1</v>
      </c>
      <c r="I183" s="17"/>
      <c r="J183" s="18">
        <f t="shared" si="3"/>
        <v>0</v>
      </c>
      <c r="K183" s="19"/>
      <c r="L183" s="19"/>
      <c r="M183" s="19"/>
      <c r="N183" s="19"/>
      <c r="O183" s="25" t="s">
        <v>842</v>
      </c>
      <c r="P183" s="20"/>
      <c r="Q183" s="21"/>
      <c r="R183" s="21"/>
      <c r="S183" s="21"/>
      <c r="T183" s="21"/>
      <c r="U183" s="21"/>
      <c r="V183" s="21"/>
      <c r="W183" s="21"/>
      <c r="X183" s="22" t="s">
        <v>522</v>
      </c>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c r="BC183" s="23"/>
      <c r="BD183" s="23"/>
      <c r="BE183" s="23"/>
      <c r="BF183" s="23"/>
      <c r="BG183" s="23"/>
      <c r="BH183" s="23"/>
      <c r="BI183" s="23"/>
      <c r="BJ183" s="23"/>
      <c r="BK183" s="23"/>
      <c r="BL183" s="23"/>
      <c r="BM183" s="23"/>
      <c r="BN183" s="23"/>
      <c r="BO183" s="23"/>
      <c r="BP183" s="23"/>
      <c r="BQ183" s="23"/>
      <c r="BR183" s="23"/>
      <c r="BS183" s="23"/>
      <c r="BT183" s="23"/>
      <c r="BU183" s="23"/>
    </row>
    <row r="184" spans="1:73" s="4" customFormat="1" ht="90" x14ac:dyDescent="0.25">
      <c r="A184" s="12">
        <v>178</v>
      </c>
      <c r="B184" s="13">
        <v>1065937</v>
      </c>
      <c r="C184" s="14"/>
      <c r="D184" s="25" t="s">
        <v>523</v>
      </c>
      <c r="E184" s="15" t="s">
        <v>723</v>
      </c>
      <c r="F184" s="16" t="s">
        <v>836</v>
      </c>
      <c r="G184" s="13" t="s">
        <v>840</v>
      </c>
      <c r="H184" s="13">
        <v>1</v>
      </c>
      <c r="I184" s="17"/>
      <c r="J184" s="18">
        <f t="shared" si="3"/>
        <v>0</v>
      </c>
      <c r="K184" s="19"/>
      <c r="L184" s="19"/>
      <c r="M184" s="19"/>
      <c r="N184" s="19"/>
      <c r="O184" s="25" t="s">
        <v>842</v>
      </c>
      <c r="P184" s="20"/>
      <c r="Q184" s="21"/>
      <c r="R184" s="21"/>
      <c r="S184" s="21"/>
      <c r="T184" s="21"/>
      <c r="U184" s="21"/>
      <c r="V184" s="21"/>
      <c r="W184" s="21"/>
      <c r="X184" s="22" t="s">
        <v>522</v>
      </c>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c r="BC184" s="23"/>
      <c r="BD184" s="23"/>
      <c r="BE184" s="23"/>
      <c r="BF184" s="23"/>
      <c r="BG184" s="23"/>
      <c r="BH184" s="23"/>
      <c r="BI184" s="23"/>
      <c r="BJ184" s="23"/>
      <c r="BK184" s="23"/>
      <c r="BL184" s="23"/>
      <c r="BM184" s="23"/>
      <c r="BN184" s="23"/>
      <c r="BO184" s="23"/>
      <c r="BP184" s="23"/>
      <c r="BQ184" s="23"/>
      <c r="BR184" s="23"/>
      <c r="BS184" s="23"/>
      <c r="BT184" s="23"/>
      <c r="BU184" s="23"/>
    </row>
    <row r="185" spans="1:73" s="4" customFormat="1" ht="97.5" customHeight="1" x14ac:dyDescent="0.25">
      <c r="A185" s="12">
        <v>179</v>
      </c>
      <c r="B185" s="13">
        <v>1072417</v>
      </c>
      <c r="C185" s="14"/>
      <c r="D185" s="25" t="s">
        <v>523</v>
      </c>
      <c r="E185" s="15" t="s">
        <v>724</v>
      </c>
      <c r="F185" s="16" t="s">
        <v>837</v>
      </c>
      <c r="G185" s="13" t="s">
        <v>840</v>
      </c>
      <c r="H185" s="13">
        <v>1</v>
      </c>
      <c r="I185" s="17"/>
      <c r="J185" s="18">
        <f t="shared" si="3"/>
        <v>0</v>
      </c>
      <c r="K185" s="19"/>
      <c r="L185" s="19"/>
      <c r="M185" s="19"/>
      <c r="N185" s="19"/>
      <c r="O185" s="25" t="s">
        <v>842</v>
      </c>
      <c r="P185" s="20"/>
      <c r="Q185" s="21"/>
      <c r="R185" s="21"/>
      <c r="S185" s="21"/>
      <c r="T185" s="21"/>
      <c r="U185" s="21"/>
      <c r="V185" s="21"/>
      <c r="W185" s="21"/>
      <c r="X185" s="22" t="s">
        <v>522</v>
      </c>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c r="BC185" s="23"/>
      <c r="BD185" s="23"/>
      <c r="BE185" s="23"/>
      <c r="BF185" s="23"/>
      <c r="BG185" s="23"/>
      <c r="BH185" s="23"/>
      <c r="BI185" s="23"/>
      <c r="BJ185" s="23"/>
      <c r="BK185" s="23"/>
      <c r="BL185" s="23"/>
      <c r="BM185" s="23"/>
      <c r="BN185" s="23"/>
      <c r="BO185" s="23"/>
      <c r="BP185" s="23"/>
      <c r="BQ185" s="23"/>
      <c r="BR185" s="23"/>
      <c r="BS185" s="23"/>
      <c r="BT185" s="23"/>
      <c r="BU185" s="23"/>
    </row>
    <row r="186" spans="1:73" s="4" customFormat="1" ht="90" x14ac:dyDescent="0.25">
      <c r="A186" s="12">
        <v>180</v>
      </c>
      <c r="B186" s="13">
        <v>1072563</v>
      </c>
      <c r="C186" s="14"/>
      <c r="D186" s="25" t="s">
        <v>523</v>
      </c>
      <c r="E186" s="15" t="s">
        <v>725</v>
      </c>
      <c r="F186" s="16" t="s">
        <v>838</v>
      </c>
      <c r="G186" s="13" t="s">
        <v>840</v>
      </c>
      <c r="H186" s="13">
        <v>1</v>
      </c>
      <c r="I186" s="17"/>
      <c r="J186" s="18">
        <f t="shared" si="3"/>
        <v>0</v>
      </c>
      <c r="K186" s="19"/>
      <c r="L186" s="19"/>
      <c r="M186" s="19"/>
      <c r="N186" s="19"/>
      <c r="O186" s="25" t="s">
        <v>842</v>
      </c>
      <c r="P186" s="20"/>
      <c r="Q186" s="21"/>
      <c r="R186" s="21"/>
      <c r="S186" s="21"/>
      <c r="T186" s="21"/>
      <c r="U186" s="21"/>
      <c r="V186" s="21"/>
      <c r="W186" s="21"/>
      <c r="X186" s="22" t="s">
        <v>522</v>
      </c>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c r="BC186" s="23"/>
      <c r="BD186" s="23"/>
      <c r="BE186" s="23"/>
      <c r="BF186" s="23"/>
      <c r="BG186" s="23"/>
      <c r="BH186" s="23"/>
      <c r="BI186" s="23"/>
      <c r="BJ186" s="23"/>
      <c r="BK186" s="23"/>
      <c r="BL186" s="23"/>
      <c r="BM186" s="23"/>
      <c r="BN186" s="23"/>
      <c r="BO186" s="23"/>
      <c r="BP186" s="23"/>
      <c r="BQ186" s="23"/>
      <c r="BR186" s="23"/>
      <c r="BS186" s="23"/>
      <c r="BT186" s="23"/>
      <c r="BU186" s="23"/>
    </row>
    <row r="187" spans="1:73" s="4" customFormat="1" ht="90" x14ac:dyDescent="0.25">
      <c r="A187" s="12">
        <v>181</v>
      </c>
      <c r="B187" s="13">
        <v>1076169</v>
      </c>
      <c r="C187" s="14"/>
      <c r="D187" s="25" t="s">
        <v>523</v>
      </c>
      <c r="E187" s="15" t="s">
        <v>726</v>
      </c>
      <c r="F187" s="16"/>
      <c r="G187" s="13" t="s">
        <v>840</v>
      </c>
      <c r="H187" s="13">
        <v>1</v>
      </c>
      <c r="I187" s="17"/>
      <c r="J187" s="18">
        <f t="shared" si="3"/>
        <v>0</v>
      </c>
      <c r="K187" s="19"/>
      <c r="L187" s="19"/>
      <c r="M187" s="19"/>
      <c r="N187" s="19"/>
      <c r="O187" s="25" t="s">
        <v>842</v>
      </c>
      <c r="P187" s="20"/>
      <c r="Q187" s="21"/>
      <c r="R187" s="21"/>
      <c r="S187" s="21"/>
      <c r="T187" s="21"/>
      <c r="U187" s="21"/>
      <c r="V187" s="21"/>
      <c r="W187" s="21"/>
      <c r="X187" s="22" t="s">
        <v>522</v>
      </c>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row>
    <row r="188" spans="1:73" s="4" customFormat="1" ht="90" x14ac:dyDescent="0.25">
      <c r="A188" s="12">
        <v>182</v>
      </c>
      <c r="B188" s="13">
        <v>1079030</v>
      </c>
      <c r="C188" s="14"/>
      <c r="D188" s="25" t="s">
        <v>523</v>
      </c>
      <c r="E188" s="15" t="s">
        <v>727</v>
      </c>
      <c r="F188" s="16" t="s">
        <v>839</v>
      </c>
      <c r="G188" s="13" t="s">
        <v>840</v>
      </c>
      <c r="H188" s="13">
        <v>1</v>
      </c>
      <c r="I188" s="17"/>
      <c r="J188" s="18">
        <f t="shared" si="3"/>
        <v>0</v>
      </c>
      <c r="K188" s="19"/>
      <c r="L188" s="19"/>
      <c r="M188" s="19"/>
      <c r="N188" s="19"/>
      <c r="O188" s="25" t="s">
        <v>842</v>
      </c>
      <c r="P188" s="20"/>
      <c r="Q188" s="21"/>
      <c r="R188" s="21"/>
      <c r="S188" s="21"/>
      <c r="T188" s="21"/>
      <c r="U188" s="21"/>
      <c r="V188" s="21"/>
      <c r="W188" s="21"/>
      <c r="X188" s="22" t="s">
        <v>522</v>
      </c>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c r="BC188" s="23"/>
      <c r="BD188" s="23"/>
      <c r="BE188" s="23"/>
      <c r="BF188" s="23"/>
      <c r="BG188" s="23"/>
      <c r="BH188" s="23"/>
      <c r="BI188" s="23"/>
      <c r="BJ188" s="23"/>
      <c r="BK188" s="23"/>
      <c r="BL188" s="23"/>
      <c r="BM188" s="23"/>
      <c r="BN188" s="23"/>
      <c r="BO188" s="23"/>
      <c r="BP188" s="23"/>
      <c r="BQ188" s="23"/>
      <c r="BR188" s="23"/>
      <c r="BS188" s="23"/>
      <c r="BT188" s="23"/>
      <c r="BU188" s="23"/>
    </row>
    <row r="189" spans="1:73" s="4" customFormat="1" ht="90" x14ac:dyDescent="0.25">
      <c r="A189" s="12">
        <v>183</v>
      </c>
      <c r="B189" s="13">
        <v>1009737</v>
      </c>
      <c r="C189" s="14"/>
      <c r="D189" s="25" t="s">
        <v>523</v>
      </c>
      <c r="E189" s="15" t="s">
        <v>728</v>
      </c>
      <c r="F189" s="16"/>
      <c r="G189" s="13" t="s">
        <v>840</v>
      </c>
      <c r="H189" s="13">
        <v>1</v>
      </c>
      <c r="I189" s="17"/>
      <c r="J189" s="18">
        <f t="shared" si="3"/>
        <v>0</v>
      </c>
      <c r="K189" s="19"/>
      <c r="L189" s="19"/>
      <c r="M189" s="19"/>
      <c r="N189" s="19"/>
      <c r="O189" s="25" t="s">
        <v>842</v>
      </c>
      <c r="P189" s="20"/>
      <c r="Q189" s="21"/>
      <c r="R189" s="21"/>
      <c r="S189" s="21"/>
      <c r="T189" s="21"/>
      <c r="U189" s="21"/>
      <c r="V189" s="21"/>
      <c r="W189" s="21"/>
      <c r="X189" s="22" t="s">
        <v>522</v>
      </c>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23"/>
      <c r="BU189" s="23"/>
    </row>
    <row r="190" spans="1:73" s="4" customFormat="1" ht="90" x14ac:dyDescent="0.25">
      <c r="A190" s="12">
        <v>184</v>
      </c>
      <c r="B190" s="13">
        <v>1072976</v>
      </c>
      <c r="C190" s="14"/>
      <c r="D190" s="25" t="s">
        <v>523</v>
      </c>
      <c r="E190" s="15" t="s">
        <v>729</v>
      </c>
      <c r="F190" s="16"/>
      <c r="G190" s="13" t="s">
        <v>840</v>
      </c>
      <c r="H190" s="13">
        <v>1</v>
      </c>
      <c r="I190" s="17"/>
      <c r="J190" s="18">
        <f t="shared" si="3"/>
        <v>0</v>
      </c>
      <c r="K190" s="19"/>
      <c r="L190" s="19"/>
      <c r="M190" s="19"/>
      <c r="N190" s="19"/>
      <c r="O190" s="25" t="s">
        <v>842</v>
      </c>
      <c r="P190" s="20"/>
      <c r="Q190" s="21"/>
      <c r="R190" s="21"/>
      <c r="S190" s="21"/>
      <c r="T190" s="21"/>
      <c r="U190" s="21"/>
      <c r="V190" s="21"/>
      <c r="W190" s="21"/>
      <c r="X190" s="22" t="s">
        <v>522</v>
      </c>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row>
    <row r="191" spans="1:73" s="4" customFormat="1" ht="90" x14ac:dyDescent="0.25">
      <c r="A191" s="12">
        <v>185</v>
      </c>
      <c r="B191" s="13">
        <v>1056302</v>
      </c>
      <c r="C191" s="14"/>
      <c r="D191" s="25" t="s">
        <v>523</v>
      </c>
      <c r="E191" s="15" t="s">
        <v>730</v>
      </c>
      <c r="F191" s="16"/>
      <c r="G191" s="13" t="s">
        <v>840</v>
      </c>
      <c r="H191" s="13">
        <v>1</v>
      </c>
      <c r="I191" s="17"/>
      <c r="J191" s="18">
        <f t="shared" si="3"/>
        <v>0</v>
      </c>
      <c r="K191" s="19"/>
      <c r="L191" s="19"/>
      <c r="M191" s="19"/>
      <c r="N191" s="19"/>
      <c r="O191" s="25" t="s">
        <v>842</v>
      </c>
      <c r="P191" s="20"/>
      <c r="Q191" s="21"/>
      <c r="R191" s="21"/>
      <c r="S191" s="21"/>
      <c r="T191" s="21"/>
      <c r="U191" s="21"/>
      <c r="V191" s="21"/>
      <c r="W191" s="21"/>
      <c r="X191" s="22" t="s">
        <v>522</v>
      </c>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c r="BC191" s="23"/>
      <c r="BD191" s="23"/>
      <c r="BE191" s="23"/>
      <c r="BF191" s="23"/>
      <c r="BG191" s="23"/>
      <c r="BH191" s="23"/>
      <c r="BI191" s="23"/>
      <c r="BJ191" s="23"/>
      <c r="BK191" s="23"/>
      <c r="BL191" s="23"/>
      <c r="BM191" s="23"/>
      <c r="BN191" s="23"/>
      <c r="BO191" s="23"/>
      <c r="BP191" s="23"/>
      <c r="BQ191" s="23"/>
      <c r="BR191" s="23"/>
      <c r="BS191" s="23"/>
      <c r="BT191" s="23"/>
      <c r="BU191" s="23"/>
    </row>
    <row r="192" spans="1:73" s="4" customFormat="1" ht="90" x14ac:dyDescent="0.25">
      <c r="A192" s="12">
        <v>186</v>
      </c>
      <c r="B192" s="13">
        <v>1068690</v>
      </c>
      <c r="C192" s="14"/>
      <c r="D192" s="25" t="s">
        <v>523</v>
      </c>
      <c r="E192" s="15" t="s">
        <v>731</v>
      </c>
      <c r="F192" s="16"/>
      <c r="G192" s="13" t="s">
        <v>840</v>
      </c>
      <c r="H192" s="13">
        <v>1</v>
      </c>
      <c r="I192" s="17"/>
      <c r="J192" s="18">
        <f t="shared" si="3"/>
        <v>0</v>
      </c>
      <c r="K192" s="19"/>
      <c r="L192" s="19"/>
      <c r="M192" s="19"/>
      <c r="N192" s="19"/>
      <c r="O192" s="25" t="s">
        <v>842</v>
      </c>
      <c r="P192" s="20"/>
      <c r="Q192" s="21"/>
      <c r="R192" s="21"/>
      <c r="S192" s="21"/>
      <c r="T192" s="21"/>
      <c r="U192" s="21"/>
      <c r="V192" s="21"/>
      <c r="W192" s="21"/>
      <c r="X192" s="22" t="s">
        <v>522</v>
      </c>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c r="BC192" s="23"/>
      <c r="BD192" s="23"/>
      <c r="BE192" s="23"/>
      <c r="BF192" s="23"/>
      <c r="BG192" s="23"/>
      <c r="BH192" s="23"/>
      <c r="BI192" s="23"/>
      <c r="BJ192" s="23"/>
      <c r="BK192" s="23"/>
      <c r="BL192" s="23"/>
      <c r="BM192" s="23"/>
      <c r="BN192" s="23"/>
      <c r="BO192" s="23"/>
      <c r="BP192" s="23"/>
      <c r="BQ192" s="23"/>
      <c r="BR192" s="23"/>
      <c r="BS192" s="23"/>
      <c r="BT192" s="23"/>
      <c r="BU192" s="23"/>
    </row>
    <row r="193" spans="1:73" s="4" customFormat="1" ht="90" x14ac:dyDescent="0.25">
      <c r="A193" s="12">
        <v>187</v>
      </c>
      <c r="B193" s="13">
        <v>1047364</v>
      </c>
      <c r="C193" s="14"/>
      <c r="D193" s="25" t="s">
        <v>523</v>
      </c>
      <c r="E193" s="15" t="s">
        <v>732</v>
      </c>
      <c r="F193" s="16"/>
      <c r="G193" s="13" t="s">
        <v>840</v>
      </c>
      <c r="H193" s="13">
        <v>1</v>
      </c>
      <c r="I193" s="17"/>
      <c r="J193" s="18">
        <f t="shared" si="3"/>
        <v>0</v>
      </c>
      <c r="K193" s="19"/>
      <c r="L193" s="19"/>
      <c r="M193" s="19"/>
      <c r="N193" s="19"/>
      <c r="O193" s="25" t="s">
        <v>842</v>
      </c>
      <c r="P193" s="20"/>
      <c r="Q193" s="21"/>
      <c r="R193" s="21"/>
      <c r="S193" s="21"/>
      <c r="T193" s="21"/>
      <c r="U193" s="21"/>
      <c r="V193" s="21"/>
      <c r="W193" s="21"/>
      <c r="X193" s="22" t="s">
        <v>522</v>
      </c>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c r="BC193" s="23"/>
      <c r="BD193" s="23"/>
      <c r="BE193" s="23"/>
      <c r="BF193" s="23"/>
      <c r="BG193" s="23"/>
      <c r="BH193" s="23"/>
      <c r="BI193" s="23"/>
      <c r="BJ193" s="23"/>
      <c r="BK193" s="23"/>
      <c r="BL193" s="23"/>
      <c r="BM193" s="23"/>
      <c r="BN193" s="23"/>
      <c r="BO193" s="23"/>
      <c r="BP193" s="23"/>
      <c r="BQ193" s="23"/>
      <c r="BR193" s="23"/>
      <c r="BS193" s="23"/>
      <c r="BT193" s="23"/>
      <c r="BU193" s="23"/>
    </row>
    <row r="194" spans="1:73" s="4" customFormat="1" ht="90" x14ac:dyDescent="0.25">
      <c r="A194" s="12">
        <v>188</v>
      </c>
      <c r="B194" s="13">
        <v>1020748</v>
      </c>
      <c r="C194" s="14"/>
      <c r="D194" s="25" t="s">
        <v>523</v>
      </c>
      <c r="E194" s="15" t="s">
        <v>733</v>
      </c>
      <c r="F194" s="16"/>
      <c r="G194" s="13" t="s">
        <v>840</v>
      </c>
      <c r="H194" s="13">
        <v>1</v>
      </c>
      <c r="I194" s="17"/>
      <c r="J194" s="18">
        <f t="shared" si="3"/>
        <v>0</v>
      </c>
      <c r="K194" s="19"/>
      <c r="L194" s="19"/>
      <c r="M194" s="19"/>
      <c r="N194" s="19"/>
      <c r="O194" s="25" t="s">
        <v>842</v>
      </c>
      <c r="P194" s="20"/>
      <c r="Q194" s="21"/>
      <c r="R194" s="21"/>
      <c r="S194" s="21"/>
      <c r="T194" s="21"/>
      <c r="U194" s="21"/>
      <c r="V194" s="21"/>
      <c r="W194" s="21"/>
      <c r="X194" s="22" t="s">
        <v>522</v>
      </c>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c r="BC194" s="23"/>
      <c r="BD194" s="23"/>
      <c r="BE194" s="23"/>
      <c r="BF194" s="23"/>
      <c r="BG194" s="23"/>
      <c r="BH194" s="23"/>
      <c r="BI194" s="23"/>
      <c r="BJ194" s="23"/>
      <c r="BK194" s="23"/>
      <c r="BL194" s="23"/>
      <c r="BM194" s="23"/>
      <c r="BN194" s="23"/>
      <c r="BO194" s="23"/>
      <c r="BP194" s="23"/>
      <c r="BQ194" s="23"/>
      <c r="BR194" s="23"/>
      <c r="BS194" s="23"/>
      <c r="BT194" s="23"/>
      <c r="BU194" s="23"/>
    </row>
    <row r="195" spans="1:73" s="4" customFormat="1" ht="90" x14ac:dyDescent="0.25">
      <c r="A195" s="12">
        <v>189</v>
      </c>
      <c r="B195" s="13">
        <v>1011204</v>
      </c>
      <c r="C195" s="14"/>
      <c r="D195" s="25" t="s">
        <v>523</v>
      </c>
      <c r="E195" s="15" t="s">
        <v>734</v>
      </c>
      <c r="F195" s="16"/>
      <c r="G195" s="13" t="s">
        <v>840</v>
      </c>
      <c r="H195" s="13">
        <v>1</v>
      </c>
      <c r="I195" s="17"/>
      <c r="J195" s="18">
        <f t="shared" si="3"/>
        <v>0</v>
      </c>
      <c r="K195" s="19"/>
      <c r="L195" s="19"/>
      <c r="M195" s="19"/>
      <c r="N195" s="19"/>
      <c r="O195" s="25" t="s">
        <v>842</v>
      </c>
      <c r="P195" s="20"/>
      <c r="Q195" s="21"/>
      <c r="R195" s="21"/>
      <c r="S195" s="21"/>
      <c r="T195" s="21"/>
      <c r="U195" s="21"/>
      <c r="V195" s="21"/>
      <c r="W195" s="21"/>
      <c r="X195" s="22" t="s">
        <v>522</v>
      </c>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c r="BC195" s="23"/>
      <c r="BD195" s="23"/>
      <c r="BE195" s="23"/>
      <c r="BF195" s="23"/>
      <c r="BG195" s="23"/>
      <c r="BH195" s="23"/>
      <c r="BI195" s="23"/>
      <c r="BJ195" s="23"/>
      <c r="BK195" s="23"/>
      <c r="BL195" s="23"/>
      <c r="BM195" s="23"/>
      <c r="BN195" s="23"/>
      <c r="BO195" s="23"/>
      <c r="BP195" s="23"/>
      <c r="BQ195" s="23"/>
      <c r="BR195" s="23"/>
      <c r="BS195" s="23"/>
      <c r="BT195" s="23"/>
      <c r="BU195" s="23"/>
    </row>
    <row r="196" spans="1:73" s="4" customFormat="1" ht="90" x14ac:dyDescent="0.25">
      <c r="A196" s="12">
        <v>190</v>
      </c>
      <c r="B196" s="13">
        <v>1012556</v>
      </c>
      <c r="C196" s="14"/>
      <c r="D196" s="25" t="s">
        <v>523</v>
      </c>
      <c r="E196" s="15" t="s">
        <v>735</v>
      </c>
      <c r="F196" s="16"/>
      <c r="G196" s="13" t="s">
        <v>840</v>
      </c>
      <c r="H196" s="13">
        <v>1</v>
      </c>
      <c r="I196" s="17"/>
      <c r="J196" s="18">
        <f t="shared" si="3"/>
        <v>0</v>
      </c>
      <c r="K196" s="19"/>
      <c r="L196" s="19"/>
      <c r="M196" s="19"/>
      <c r="N196" s="19"/>
      <c r="O196" s="25" t="s">
        <v>842</v>
      </c>
      <c r="P196" s="20"/>
      <c r="Q196" s="21"/>
      <c r="R196" s="21"/>
      <c r="S196" s="21"/>
      <c r="T196" s="21"/>
      <c r="U196" s="21"/>
      <c r="V196" s="21"/>
      <c r="W196" s="21"/>
      <c r="X196" s="22" t="s">
        <v>522</v>
      </c>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c r="BR196" s="23"/>
      <c r="BS196" s="23"/>
      <c r="BT196" s="23"/>
      <c r="BU196" s="23"/>
    </row>
    <row r="197" spans="1:73" s="4" customFormat="1" ht="105" x14ac:dyDescent="0.25">
      <c r="A197" s="12">
        <v>191</v>
      </c>
      <c r="B197" s="13">
        <v>1055410</v>
      </c>
      <c r="C197" s="14"/>
      <c r="D197" s="25" t="s">
        <v>523</v>
      </c>
      <c r="E197" s="15" t="s">
        <v>736</v>
      </c>
      <c r="F197" s="16"/>
      <c r="G197" s="13" t="s">
        <v>841</v>
      </c>
      <c r="H197" s="13">
        <v>1</v>
      </c>
      <c r="I197" s="17"/>
      <c r="J197" s="18">
        <f t="shared" si="3"/>
        <v>0</v>
      </c>
      <c r="K197" s="19"/>
      <c r="L197" s="19"/>
      <c r="M197" s="19"/>
      <c r="N197" s="19"/>
      <c r="O197" s="25" t="s">
        <v>842</v>
      </c>
      <c r="P197" s="20"/>
      <c r="Q197" s="21"/>
      <c r="R197" s="21"/>
      <c r="S197" s="21"/>
      <c r="T197" s="21"/>
      <c r="U197" s="21"/>
      <c r="V197" s="21"/>
      <c r="W197" s="21"/>
      <c r="X197" s="22" t="s">
        <v>522</v>
      </c>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c r="BC197" s="23"/>
      <c r="BD197" s="23"/>
      <c r="BE197" s="23"/>
      <c r="BF197" s="23"/>
      <c r="BG197" s="23"/>
      <c r="BH197" s="23"/>
      <c r="BI197" s="23"/>
      <c r="BJ197" s="23"/>
      <c r="BK197" s="23"/>
      <c r="BL197" s="23"/>
      <c r="BM197" s="23"/>
      <c r="BN197" s="23"/>
      <c r="BO197" s="23"/>
      <c r="BP197" s="23"/>
      <c r="BQ197" s="23"/>
      <c r="BR197" s="23"/>
      <c r="BS197" s="23"/>
      <c r="BT197" s="23"/>
      <c r="BU197" s="23"/>
    </row>
    <row r="198" spans="1:73" s="4" customFormat="1" ht="90" x14ac:dyDescent="0.25">
      <c r="A198" s="12">
        <v>192</v>
      </c>
      <c r="B198" s="13">
        <v>1055409</v>
      </c>
      <c r="C198" s="14"/>
      <c r="D198" s="25" t="s">
        <v>523</v>
      </c>
      <c r="E198" s="15" t="s">
        <v>737</v>
      </c>
      <c r="F198" s="16"/>
      <c r="G198" s="13" t="s">
        <v>841</v>
      </c>
      <c r="H198" s="13">
        <v>1</v>
      </c>
      <c r="I198" s="17"/>
      <c r="J198" s="18">
        <f t="shared" si="3"/>
        <v>0</v>
      </c>
      <c r="K198" s="19"/>
      <c r="L198" s="19"/>
      <c r="M198" s="19"/>
      <c r="N198" s="19"/>
      <c r="O198" s="25" t="s">
        <v>842</v>
      </c>
      <c r="P198" s="20"/>
      <c r="Q198" s="21"/>
      <c r="R198" s="21"/>
      <c r="S198" s="21"/>
      <c r="T198" s="21"/>
      <c r="U198" s="21"/>
      <c r="V198" s="21"/>
      <c r="W198" s="21"/>
      <c r="X198" s="22" t="s">
        <v>522</v>
      </c>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c r="BC198" s="23"/>
      <c r="BD198" s="23"/>
      <c r="BE198" s="23"/>
      <c r="BF198" s="23"/>
      <c r="BG198" s="23"/>
      <c r="BH198" s="23"/>
      <c r="BI198" s="23"/>
      <c r="BJ198" s="23"/>
      <c r="BK198" s="23"/>
      <c r="BL198" s="23"/>
      <c r="BM198" s="23"/>
      <c r="BN198" s="23"/>
      <c r="BO198" s="23"/>
      <c r="BP198" s="23"/>
      <c r="BQ198" s="23"/>
      <c r="BR198" s="23"/>
      <c r="BS198" s="23"/>
      <c r="BT198" s="23"/>
      <c r="BU198" s="23"/>
    </row>
    <row r="199" spans="1:73" s="4" customFormat="1" ht="90" x14ac:dyDescent="0.25">
      <c r="A199" s="12">
        <v>193</v>
      </c>
      <c r="B199" s="13">
        <v>1061100</v>
      </c>
      <c r="C199" s="14"/>
      <c r="D199" s="25" t="s">
        <v>523</v>
      </c>
      <c r="E199" s="15" t="s">
        <v>738</v>
      </c>
      <c r="F199" s="16"/>
      <c r="G199" s="13" t="s">
        <v>840</v>
      </c>
      <c r="H199" s="13">
        <v>1</v>
      </c>
      <c r="I199" s="17"/>
      <c r="J199" s="18">
        <f t="shared" si="3"/>
        <v>0</v>
      </c>
      <c r="K199" s="19"/>
      <c r="L199" s="19"/>
      <c r="M199" s="19"/>
      <c r="N199" s="19"/>
      <c r="O199" s="25" t="s">
        <v>842</v>
      </c>
      <c r="P199" s="20"/>
      <c r="Q199" s="21"/>
      <c r="R199" s="21"/>
      <c r="S199" s="21"/>
      <c r="T199" s="21"/>
      <c r="U199" s="21"/>
      <c r="V199" s="21"/>
      <c r="W199" s="21"/>
      <c r="X199" s="22" t="s">
        <v>522</v>
      </c>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c r="BC199" s="23"/>
      <c r="BD199" s="23"/>
      <c r="BE199" s="23"/>
      <c r="BF199" s="23"/>
      <c r="BG199" s="23"/>
      <c r="BH199" s="23"/>
      <c r="BI199" s="23"/>
      <c r="BJ199" s="23"/>
      <c r="BK199" s="23"/>
      <c r="BL199" s="23"/>
      <c r="BM199" s="23"/>
      <c r="BN199" s="23"/>
      <c r="BO199" s="23"/>
      <c r="BP199" s="23"/>
      <c r="BQ199" s="23"/>
      <c r="BR199" s="23"/>
      <c r="BS199" s="23"/>
      <c r="BT199" s="23"/>
      <c r="BU199" s="23"/>
    </row>
    <row r="200" spans="1:73" s="4" customFormat="1" ht="90" x14ac:dyDescent="0.25">
      <c r="A200" s="12">
        <v>194</v>
      </c>
      <c r="B200" s="13">
        <v>1056761</v>
      </c>
      <c r="C200" s="14"/>
      <c r="D200" s="25" t="s">
        <v>523</v>
      </c>
      <c r="E200" s="15" t="s">
        <v>739</v>
      </c>
      <c r="F200" s="16"/>
      <c r="G200" s="13" t="s">
        <v>840</v>
      </c>
      <c r="H200" s="13">
        <v>1</v>
      </c>
      <c r="I200" s="17"/>
      <c r="J200" s="18">
        <f t="shared" ref="J200:J216" si="4">H200*ROUND(I200,2)</f>
        <v>0</v>
      </c>
      <c r="K200" s="19"/>
      <c r="L200" s="19"/>
      <c r="M200" s="19"/>
      <c r="N200" s="19"/>
      <c r="O200" s="25" t="s">
        <v>842</v>
      </c>
      <c r="P200" s="20"/>
      <c r="Q200" s="21"/>
      <c r="R200" s="21"/>
      <c r="S200" s="21"/>
      <c r="T200" s="21"/>
      <c r="U200" s="21"/>
      <c r="V200" s="21"/>
      <c r="W200" s="21"/>
      <c r="X200" s="22" t="s">
        <v>522</v>
      </c>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23"/>
      <c r="BG200" s="23"/>
      <c r="BH200" s="23"/>
      <c r="BI200" s="23"/>
      <c r="BJ200" s="23"/>
      <c r="BK200" s="23"/>
      <c r="BL200" s="23"/>
      <c r="BM200" s="23"/>
      <c r="BN200" s="23"/>
      <c r="BO200" s="23"/>
      <c r="BP200" s="23"/>
      <c r="BQ200" s="23"/>
      <c r="BR200" s="23"/>
      <c r="BS200" s="23"/>
      <c r="BT200" s="23"/>
      <c r="BU200" s="23"/>
    </row>
    <row r="201" spans="1:73" s="4" customFormat="1" ht="60" customHeight="1" x14ac:dyDescent="0.25">
      <c r="A201" s="12">
        <v>195</v>
      </c>
      <c r="B201" s="13">
        <v>1056709</v>
      </c>
      <c r="C201" s="14"/>
      <c r="D201" s="25" t="s">
        <v>523</v>
      </c>
      <c r="E201" s="15" t="s">
        <v>740</v>
      </c>
      <c r="F201" s="16"/>
      <c r="G201" s="13" t="s">
        <v>840</v>
      </c>
      <c r="H201" s="13">
        <v>1</v>
      </c>
      <c r="I201" s="17"/>
      <c r="J201" s="18">
        <f t="shared" si="4"/>
        <v>0</v>
      </c>
      <c r="K201" s="19"/>
      <c r="L201" s="19"/>
      <c r="M201" s="19"/>
      <c r="N201" s="19"/>
      <c r="O201" s="25" t="s">
        <v>842</v>
      </c>
      <c r="P201" s="20"/>
      <c r="Q201" s="21"/>
      <c r="R201" s="21"/>
      <c r="S201" s="21"/>
      <c r="T201" s="21"/>
      <c r="U201" s="21"/>
      <c r="V201" s="21"/>
      <c r="W201" s="21"/>
      <c r="X201" s="22" t="s">
        <v>522</v>
      </c>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F201" s="23"/>
      <c r="BG201" s="23"/>
      <c r="BH201" s="23"/>
      <c r="BI201" s="23"/>
      <c r="BJ201" s="23"/>
      <c r="BK201" s="23"/>
      <c r="BL201" s="23"/>
      <c r="BM201" s="23"/>
      <c r="BN201" s="23"/>
      <c r="BO201" s="23"/>
      <c r="BP201" s="23"/>
      <c r="BQ201" s="23"/>
      <c r="BR201" s="23"/>
      <c r="BS201" s="23"/>
      <c r="BT201" s="23"/>
      <c r="BU201" s="23"/>
    </row>
    <row r="202" spans="1:73" s="4" customFormat="1" ht="90" x14ac:dyDescent="0.25">
      <c r="A202" s="12">
        <v>196</v>
      </c>
      <c r="B202" s="13">
        <v>1068461</v>
      </c>
      <c r="C202" s="14"/>
      <c r="D202" s="25" t="s">
        <v>523</v>
      </c>
      <c r="E202" s="15" t="s">
        <v>741</v>
      </c>
      <c r="F202" s="16"/>
      <c r="G202" s="13" t="s">
        <v>840</v>
      </c>
      <c r="H202" s="13">
        <v>1</v>
      </c>
      <c r="I202" s="17"/>
      <c r="J202" s="18">
        <f t="shared" si="4"/>
        <v>0</v>
      </c>
      <c r="K202" s="19"/>
      <c r="L202" s="19"/>
      <c r="M202" s="19"/>
      <c r="N202" s="19"/>
      <c r="O202" s="25" t="s">
        <v>842</v>
      </c>
      <c r="P202" s="20"/>
      <c r="Q202" s="21"/>
      <c r="R202" s="21"/>
      <c r="S202" s="21"/>
      <c r="T202" s="21"/>
      <c r="U202" s="21"/>
      <c r="V202" s="21"/>
      <c r="W202" s="21"/>
      <c r="X202" s="22" t="s">
        <v>522</v>
      </c>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row>
    <row r="203" spans="1:73" s="4" customFormat="1" ht="90" x14ac:dyDescent="0.25">
      <c r="A203" s="12">
        <v>197</v>
      </c>
      <c r="B203" s="13">
        <v>1023638</v>
      </c>
      <c r="C203" s="14"/>
      <c r="D203" s="25" t="s">
        <v>523</v>
      </c>
      <c r="E203" s="15" t="s">
        <v>742</v>
      </c>
      <c r="F203" s="16"/>
      <c r="G203" s="13" t="s">
        <v>840</v>
      </c>
      <c r="H203" s="13">
        <v>1</v>
      </c>
      <c r="I203" s="17"/>
      <c r="J203" s="18">
        <f t="shared" si="4"/>
        <v>0</v>
      </c>
      <c r="K203" s="19"/>
      <c r="L203" s="19"/>
      <c r="M203" s="19"/>
      <c r="N203" s="19"/>
      <c r="O203" s="25" t="s">
        <v>842</v>
      </c>
      <c r="P203" s="20"/>
      <c r="Q203" s="21"/>
      <c r="R203" s="21"/>
      <c r="S203" s="21"/>
      <c r="T203" s="21"/>
      <c r="U203" s="21"/>
      <c r="V203" s="21"/>
      <c r="W203" s="21"/>
      <c r="X203" s="22" t="s">
        <v>522</v>
      </c>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c r="BC203" s="23"/>
      <c r="BD203" s="23"/>
      <c r="BE203" s="23"/>
      <c r="BF203" s="23"/>
      <c r="BG203" s="23"/>
      <c r="BH203" s="23"/>
      <c r="BI203" s="23"/>
      <c r="BJ203" s="23"/>
      <c r="BK203" s="23"/>
      <c r="BL203" s="23"/>
      <c r="BM203" s="23"/>
      <c r="BN203" s="23"/>
      <c r="BO203" s="23"/>
      <c r="BP203" s="23"/>
      <c r="BQ203" s="23"/>
      <c r="BR203" s="23"/>
      <c r="BS203" s="23"/>
      <c r="BT203" s="23"/>
      <c r="BU203" s="23"/>
    </row>
    <row r="204" spans="1:73" s="4" customFormat="1" ht="52.5" customHeight="1" x14ac:dyDescent="0.25">
      <c r="A204" s="12">
        <v>198</v>
      </c>
      <c r="B204" s="13">
        <v>1068940</v>
      </c>
      <c r="C204" s="14"/>
      <c r="D204" s="25" t="s">
        <v>523</v>
      </c>
      <c r="E204" s="15" t="s">
        <v>743</v>
      </c>
      <c r="F204" s="16"/>
      <c r="G204" s="13" t="s">
        <v>840</v>
      </c>
      <c r="H204" s="13">
        <v>1</v>
      </c>
      <c r="I204" s="17"/>
      <c r="J204" s="18">
        <f t="shared" si="4"/>
        <v>0</v>
      </c>
      <c r="K204" s="19"/>
      <c r="L204" s="19"/>
      <c r="M204" s="19"/>
      <c r="N204" s="19"/>
      <c r="O204" s="25" t="s">
        <v>842</v>
      </c>
      <c r="P204" s="20"/>
      <c r="Q204" s="21"/>
      <c r="R204" s="21"/>
      <c r="S204" s="21"/>
      <c r="T204" s="21"/>
      <c r="U204" s="21"/>
      <c r="V204" s="21"/>
      <c r="W204" s="21"/>
      <c r="X204" s="22" t="s">
        <v>522</v>
      </c>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c r="BC204" s="23"/>
      <c r="BD204" s="23"/>
      <c r="BE204" s="23"/>
      <c r="BF204" s="23"/>
      <c r="BG204" s="23"/>
      <c r="BH204" s="23"/>
      <c r="BI204" s="23"/>
      <c r="BJ204" s="23"/>
      <c r="BK204" s="23"/>
      <c r="BL204" s="23"/>
      <c r="BM204" s="23"/>
      <c r="BN204" s="23"/>
      <c r="BO204" s="23"/>
      <c r="BP204" s="23"/>
      <c r="BQ204" s="23"/>
      <c r="BR204" s="23"/>
      <c r="BS204" s="23"/>
      <c r="BT204" s="23"/>
      <c r="BU204" s="23"/>
    </row>
    <row r="205" spans="1:73" s="4" customFormat="1" ht="90" x14ac:dyDescent="0.25">
      <c r="A205" s="12">
        <v>199</v>
      </c>
      <c r="B205" s="13">
        <v>1034285</v>
      </c>
      <c r="C205" s="14"/>
      <c r="D205" s="25" t="s">
        <v>523</v>
      </c>
      <c r="E205" s="15" t="s">
        <v>744</v>
      </c>
      <c r="F205" s="16"/>
      <c r="G205" s="13" t="s">
        <v>840</v>
      </c>
      <c r="H205" s="13">
        <v>1</v>
      </c>
      <c r="I205" s="17"/>
      <c r="J205" s="18">
        <f t="shared" si="4"/>
        <v>0</v>
      </c>
      <c r="K205" s="19"/>
      <c r="L205" s="19"/>
      <c r="M205" s="19"/>
      <c r="N205" s="19"/>
      <c r="O205" s="25" t="s">
        <v>842</v>
      </c>
      <c r="P205" s="20"/>
      <c r="Q205" s="21"/>
      <c r="R205" s="21"/>
      <c r="S205" s="21"/>
      <c r="T205" s="21"/>
      <c r="U205" s="21"/>
      <c r="V205" s="21"/>
      <c r="W205" s="21"/>
      <c r="X205" s="22" t="s">
        <v>522</v>
      </c>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c r="BC205" s="23"/>
      <c r="BD205" s="23"/>
      <c r="BE205" s="23"/>
      <c r="BF205" s="23"/>
      <c r="BG205" s="23"/>
      <c r="BH205" s="23"/>
      <c r="BI205" s="23"/>
      <c r="BJ205" s="23"/>
      <c r="BK205" s="23"/>
      <c r="BL205" s="23"/>
      <c r="BM205" s="23"/>
      <c r="BN205" s="23"/>
      <c r="BO205" s="23"/>
      <c r="BP205" s="23"/>
      <c r="BQ205" s="23"/>
      <c r="BR205" s="23"/>
      <c r="BS205" s="23"/>
      <c r="BT205" s="23"/>
      <c r="BU205" s="23"/>
    </row>
    <row r="206" spans="1:73" s="4" customFormat="1" ht="90" x14ac:dyDescent="0.25">
      <c r="A206" s="12">
        <v>200</v>
      </c>
      <c r="B206" s="13">
        <v>1034286</v>
      </c>
      <c r="C206" s="14"/>
      <c r="D206" s="25" t="s">
        <v>523</v>
      </c>
      <c r="E206" s="15" t="s">
        <v>745</v>
      </c>
      <c r="F206" s="16"/>
      <c r="G206" s="13" t="s">
        <v>840</v>
      </c>
      <c r="H206" s="13">
        <v>1</v>
      </c>
      <c r="I206" s="17"/>
      <c r="J206" s="18">
        <f t="shared" si="4"/>
        <v>0</v>
      </c>
      <c r="K206" s="19"/>
      <c r="L206" s="19"/>
      <c r="M206" s="19"/>
      <c r="N206" s="19"/>
      <c r="O206" s="25" t="s">
        <v>842</v>
      </c>
      <c r="P206" s="20"/>
      <c r="Q206" s="21"/>
      <c r="R206" s="21"/>
      <c r="S206" s="21"/>
      <c r="T206" s="21"/>
      <c r="U206" s="21"/>
      <c r="V206" s="21"/>
      <c r="W206" s="21"/>
      <c r="X206" s="22" t="s">
        <v>522</v>
      </c>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row>
    <row r="207" spans="1:73" s="4" customFormat="1" ht="90" x14ac:dyDescent="0.25">
      <c r="A207" s="12">
        <v>201</v>
      </c>
      <c r="B207" s="13">
        <v>1006147</v>
      </c>
      <c r="C207" s="14"/>
      <c r="D207" s="25" t="s">
        <v>523</v>
      </c>
      <c r="E207" s="15" t="s">
        <v>746</v>
      </c>
      <c r="F207" s="16"/>
      <c r="G207" s="13" t="s">
        <v>840</v>
      </c>
      <c r="H207" s="13">
        <v>1</v>
      </c>
      <c r="I207" s="17"/>
      <c r="J207" s="18">
        <f t="shared" si="4"/>
        <v>0</v>
      </c>
      <c r="K207" s="19"/>
      <c r="L207" s="19"/>
      <c r="M207" s="19"/>
      <c r="N207" s="19"/>
      <c r="O207" s="25" t="s">
        <v>842</v>
      </c>
      <c r="P207" s="20"/>
      <c r="Q207" s="21"/>
      <c r="R207" s="21"/>
      <c r="S207" s="21"/>
      <c r="T207" s="21"/>
      <c r="U207" s="21"/>
      <c r="V207" s="21"/>
      <c r="W207" s="21"/>
      <c r="X207" s="22" t="s">
        <v>522</v>
      </c>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23"/>
      <c r="BG207" s="23"/>
      <c r="BH207" s="23"/>
      <c r="BI207" s="23"/>
      <c r="BJ207" s="23"/>
      <c r="BK207" s="23"/>
      <c r="BL207" s="23"/>
      <c r="BM207" s="23"/>
      <c r="BN207" s="23"/>
      <c r="BO207" s="23"/>
      <c r="BP207" s="23"/>
      <c r="BQ207" s="23"/>
      <c r="BR207" s="23"/>
      <c r="BS207" s="23"/>
      <c r="BT207" s="23"/>
      <c r="BU207" s="23"/>
    </row>
    <row r="208" spans="1:73" s="4" customFormat="1" ht="90" x14ac:dyDescent="0.25">
      <c r="A208" s="12">
        <v>202</v>
      </c>
      <c r="B208" s="13">
        <v>1076542</v>
      </c>
      <c r="C208" s="14"/>
      <c r="D208" s="25" t="s">
        <v>523</v>
      </c>
      <c r="E208" s="15" t="s">
        <v>747</v>
      </c>
      <c r="F208" s="16"/>
      <c r="G208" s="13" t="s">
        <v>840</v>
      </c>
      <c r="H208" s="13">
        <v>1</v>
      </c>
      <c r="I208" s="17"/>
      <c r="J208" s="18">
        <f t="shared" si="4"/>
        <v>0</v>
      </c>
      <c r="K208" s="19"/>
      <c r="L208" s="19"/>
      <c r="M208" s="19"/>
      <c r="N208" s="19"/>
      <c r="O208" s="25" t="s">
        <v>842</v>
      </c>
      <c r="P208" s="20"/>
      <c r="Q208" s="21"/>
      <c r="R208" s="21"/>
      <c r="S208" s="21"/>
      <c r="T208" s="21"/>
      <c r="U208" s="21"/>
      <c r="V208" s="21"/>
      <c r="W208" s="21"/>
      <c r="X208" s="22" t="s">
        <v>522</v>
      </c>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c r="BC208" s="23"/>
      <c r="BD208" s="23"/>
      <c r="BE208" s="23"/>
      <c r="BF208" s="23"/>
      <c r="BG208" s="23"/>
      <c r="BH208" s="23"/>
      <c r="BI208" s="23"/>
      <c r="BJ208" s="23"/>
      <c r="BK208" s="23"/>
      <c r="BL208" s="23"/>
      <c r="BM208" s="23"/>
      <c r="BN208" s="23"/>
      <c r="BO208" s="23"/>
      <c r="BP208" s="23"/>
      <c r="BQ208" s="23"/>
      <c r="BR208" s="23"/>
      <c r="BS208" s="23"/>
      <c r="BT208" s="23"/>
      <c r="BU208" s="23"/>
    </row>
    <row r="209" spans="1:73" s="4" customFormat="1" ht="90" x14ac:dyDescent="0.25">
      <c r="A209" s="12">
        <v>203</v>
      </c>
      <c r="B209" s="13">
        <v>1073280</v>
      </c>
      <c r="C209" s="14"/>
      <c r="D209" s="25" t="s">
        <v>523</v>
      </c>
      <c r="E209" s="15" t="s">
        <v>748</v>
      </c>
      <c r="F209" s="16"/>
      <c r="G209" s="13" t="s">
        <v>840</v>
      </c>
      <c r="H209" s="13">
        <v>1</v>
      </c>
      <c r="I209" s="17"/>
      <c r="J209" s="18">
        <f t="shared" si="4"/>
        <v>0</v>
      </c>
      <c r="K209" s="19"/>
      <c r="L209" s="19"/>
      <c r="M209" s="19"/>
      <c r="N209" s="19"/>
      <c r="O209" s="25" t="s">
        <v>842</v>
      </c>
      <c r="P209" s="20"/>
      <c r="Q209" s="21"/>
      <c r="R209" s="21"/>
      <c r="S209" s="21"/>
      <c r="T209" s="21"/>
      <c r="U209" s="21"/>
      <c r="V209" s="21"/>
      <c r="W209" s="21"/>
      <c r="X209" s="22" t="s">
        <v>522</v>
      </c>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c r="BC209" s="23"/>
      <c r="BD209" s="23"/>
      <c r="BE209" s="23"/>
      <c r="BF209" s="23"/>
      <c r="BG209" s="23"/>
      <c r="BH209" s="23"/>
      <c r="BI209" s="23"/>
      <c r="BJ209" s="23"/>
      <c r="BK209" s="23"/>
      <c r="BL209" s="23"/>
      <c r="BM209" s="23"/>
      <c r="BN209" s="23"/>
      <c r="BO209" s="23"/>
      <c r="BP209" s="23"/>
      <c r="BQ209" s="23"/>
      <c r="BR209" s="23"/>
      <c r="BS209" s="23"/>
      <c r="BT209" s="23"/>
      <c r="BU209" s="23"/>
    </row>
    <row r="210" spans="1:73" s="4" customFormat="1" ht="90" x14ac:dyDescent="0.25">
      <c r="A210" s="12">
        <v>204</v>
      </c>
      <c r="B210" s="13">
        <v>1073281</v>
      </c>
      <c r="C210" s="14"/>
      <c r="D210" s="25" t="s">
        <v>523</v>
      </c>
      <c r="E210" s="15" t="s">
        <v>749</v>
      </c>
      <c r="F210" s="16"/>
      <c r="G210" s="13" t="s">
        <v>840</v>
      </c>
      <c r="H210" s="13">
        <v>1</v>
      </c>
      <c r="I210" s="17"/>
      <c r="J210" s="18">
        <f t="shared" si="4"/>
        <v>0</v>
      </c>
      <c r="K210" s="19"/>
      <c r="L210" s="19"/>
      <c r="M210" s="19"/>
      <c r="N210" s="19"/>
      <c r="O210" s="25" t="s">
        <v>842</v>
      </c>
      <c r="P210" s="20"/>
      <c r="Q210" s="21"/>
      <c r="R210" s="21"/>
      <c r="S210" s="21"/>
      <c r="T210" s="21"/>
      <c r="U210" s="21"/>
      <c r="V210" s="21"/>
      <c r="W210" s="21"/>
      <c r="X210" s="22" t="s">
        <v>522</v>
      </c>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c r="BC210" s="23"/>
      <c r="BD210" s="23"/>
      <c r="BE210" s="23"/>
      <c r="BF210" s="23"/>
      <c r="BG210" s="23"/>
      <c r="BH210" s="23"/>
      <c r="BI210" s="23"/>
      <c r="BJ210" s="23"/>
      <c r="BK210" s="23"/>
      <c r="BL210" s="23"/>
      <c r="BM210" s="23"/>
      <c r="BN210" s="23"/>
      <c r="BO210" s="23"/>
      <c r="BP210" s="23"/>
      <c r="BQ210" s="23"/>
      <c r="BR210" s="23"/>
      <c r="BS210" s="23"/>
      <c r="BT210" s="23"/>
      <c r="BU210" s="23"/>
    </row>
    <row r="211" spans="1:73" s="4" customFormat="1" ht="90" x14ac:dyDescent="0.25">
      <c r="A211" s="12">
        <v>205</v>
      </c>
      <c r="B211" s="13">
        <v>1026708</v>
      </c>
      <c r="C211" s="14"/>
      <c r="D211" s="25" t="s">
        <v>523</v>
      </c>
      <c r="E211" s="15" t="s">
        <v>750</v>
      </c>
      <c r="F211" s="16"/>
      <c r="G211" s="13" t="s">
        <v>840</v>
      </c>
      <c r="H211" s="13">
        <v>1</v>
      </c>
      <c r="I211" s="17"/>
      <c r="J211" s="18">
        <f t="shared" si="4"/>
        <v>0</v>
      </c>
      <c r="K211" s="19"/>
      <c r="L211" s="19"/>
      <c r="M211" s="19"/>
      <c r="N211" s="19"/>
      <c r="O211" s="25" t="s">
        <v>842</v>
      </c>
      <c r="P211" s="20"/>
      <c r="Q211" s="21"/>
      <c r="R211" s="21"/>
      <c r="S211" s="21"/>
      <c r="T211" s="21"/>
      <c r="U211" s="21"/>
      <c r="V211" s="21"/>
      <c r="W211" s="21"/>
      <c r="X211" s="22" t="s">
        <v>522</v>
      </c>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c r="BC211" s="23"/>
      <c r="BD211" s="23"/>
      <c r="BE211" s="23"/>
      <c r="BF211" s="23"/>
      <c r="BG211" s="23"/>
      <c r="BH211" s="23"/>
      <c r="BI211" s="23"/>
      <c r="BJ211" s="23"/>
      <c r="BK211" s="23"/>
      <c r="BL211" s="23"/>
      <c r="BM211" s="23"/>
      <c r="BN211" s="23"/>
      <c r="BO211" s="23"/>
      <c r="BP211" s="23"/>
      <c r="BQ211" s="23"/>
      <c r="BR211" s="23"/>
      <c r="BS211" s="23"/>
      <c r="BT211" s="23"/>
      <c r="BU211" s="23"/>
    </row>
    <row r="212" spans="1:73" s="4" customFormat="1" ht="90" x14ac:dyDescent="0.25">
      <c r="A212" s="12">
        <v>206</v>
      </c>
      <c r="B212" s="13">
        <v>1079343</v>
      </c>
      <c r="C212" s="14"/>
      <c r="D212" s="25" t="s">
        <v>523</v>
      </c>
      <c r="E212" s="15" t="s">
        <v>751</v>
      </c>
      <c r="F212" s="16"/>
      <c r="G212" s="13" t="s">
        <v>840</v>
      </c>
      <c r="H212" s="13">
        <v>1</v>
      </c>
      <c r="I212" s="17"/>
      <c r="J212" s="18">
        <f t="shared" si="4"/>
        <v>0</v>
      </c>
      <c r="K212" s="19"/>
      <c r="L212" s="19"/>
      <c r="M212" s="19"/>
      <c r="N212" s="19"/>
      <c r="O212" s="25" t="s">
        <v>842</v>
      </c>
      <c r="P212" s="20"/>
      <c r="Q212" s="21"/>
      <c r="R212" s="21"/>
      <c r="S212" s="21"/>
      <c r="T212" s="21"/>
      <c r="U212" s="21"/>
      <c r="V212" s="21"/>
      <c r="W212" s="21"/>
      <c r="X212" s="22" t="s">
        <v>522</v>
      </c>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c r="BC212" s="23"/>
      <c r="BD212" s="23"/>
      <c r="BE212" s="23"/>
      <c r="BF212" s="23"/>
      <c r="BG212" s="23"/>
      <c r="BH212" s="23"/>
      <c r="BI212" s="23"/>
      <c r="BJ212" s="23"/>
      <c r="BK212" s="23"/>
      <c r="BL212" s="23"/>
      <c r="BM212" s="23"/>
      <c r="BN212" s="23"/>
      <c r="BO212" s="23"/>
      <c r="BP212" s="23"/>
      <c r="BQ212" s="23"/>
      <c r="BR212" s="23"/>
      <c r="BS212" s="23"/>
      <c r="BT212" s="23"/>
      <c r="BU212" s="23"/>
    </row>
    <row r="213" spans="1:73" s="4" customFormat="1" ht="90" x14ac:dyDescent="0.25">
      <c r="A213" s="12">
        <v>207</v>
      </c>
      <c r="B213" s="13">
        <v>1079707</v>
      </c>
      <c r="C213" s="14"/>
      <c r="D213" s="25" t="s">
        <v>523</v>
      </c>
      <c r="E213" s="15" t="s">
        <v>752</v>
      </c>
      <c r="F213" s="16"/>
      <c r="G213" s="13" t="s">
        <v>840</v>
      </c>
      <c r="H213" s="13">
        <v>1</v>
      </c>
      <c r="I213" s="17"/>
      <c r="J213" s="18">
        <f t="shared" si="4"/>
        <v>0</v>
      </c>
      <c r="K213" s="19"/>
      <c r="L213" s="19"/>
      <c r="M213" s="19"/>
      <c r="N213" s="19"/>
      <c r="O213" s="25" t="s">
        <v>842</v>
      </c>
      <c r="P213" s="20"/>
      <c r="Q213" s="21"/>
      <c r="R213" s="21"/>
      <c r="S213" s="21"/>
      <c r="T213" s="21"/>
      <c r="U213" s="21"/>
      <c r="V213" s="21"/>
      <c r="W213" s="21"/>
      <c r="X213" s="22" t="s">
        <v>522</v>
      </c>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c r="BC213" s="23"/>
      <c r="BD213" s="23"/>
      <c r="BE213" s="23"/>
      <c r="BF213" s="23"/>
      <c r="BG213" s="23"/>
      <c r="BH213" s="23"/>
      <c r="BI213" s="23"/>
      <c r="BJ213" s="23"/>
      <c r="BK213" s="23"/>
      <c r="BL213" s="23"/>
      <c r="BM213" s="23"/>
      <c r="BN213" s="23"/>
      <c r="BO213" s="23"/>
      <c r="BP213" s="23"/>
      <c r="BQ213" s="23"/>
      <c r="BR213" s="23"/>
      <c r="BS213" s="23"/>
      <c r="BT213" s="23"/>
      <c r="BU213" s="23"/>
    </row>
    <row r="214" spans="1:73" s="4" customFormat="1" ht="192" customHeight="1" x14ac:dyDescent="0.25">
      <c r="A214" s="12">
        <v>208</v>
      </c>
      <c r="B214" s="13">
        <v>1068153</v>
      </c>
      <c r="C214" s="14"/>
      <c r="D214" s="25" t="s">
        <v>523</v>
      </c>
      <c r="E214" s="15" t="s">
        <v>753</v>
      </c>
      <c r="F214" s="16"/>
      <c r="G214" s="13" t="s">
        <v>840</v>
      </c>
      <c r="H214" s="13">
        <v>1</v>
      </c>
      <c r="I214" s="17"/>
      <c r="J214" s="18">
        <f t="shared" si="4"/>
        <v>0</v>
      </c>
      <c r="K214" s="19"/>
      <c r="L214" s="19"/>
      <c r="M214" s="19"/>
      <c r="N214" s="19"/>
      <c r="O214" s="25" t="s">
        <v>842</v>
      </c>
      <c r="P214" s="20"/>
      <c r="Q214" s="21"/>
      <c r="R214" s="21"/>
      <c r="S214" s="21"/>
      <c r="T214" s="21"/>
      <c r="U214" s="21"/>
      <c r="V214" s="21"/>
      <c r="W214" s="21"/>
      <c r="X214" s="22" t="s">
        <v>522</v>
      </c>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c r="BC214" s="23"/>
      <c r="BD214" s="23"/>
      <c r="BE214" s="23"/>
      <c r="BF214" s="23"/>
      <c r="BG214" s="23"/>
      <c r="BH214" s="23"/>
      <c r="BI214" s="23"/>
      <c r="BJ214" s="23"/>
      <c r="BK214" s="23"/>
      <c r="BL214" s="23"/>
      <c r="BM214" s="23"/>
      <c r="BN214" s="23"/>
      <c r="BO214" s="23"/>
      <c r="BP214" s="23"/>
      <c r="BQ214" s="23"/>
      <c r="BR214" s="23"/>
      <c r="BS214" s="23"/>
      <c r="BT214" s="23"/>
      <c r="BU214" s="23"/>
    </row>
    <row r="215" spans="1:73" s="4" customFormat="1" ht="90" x14ac:dyDescent="0.25">
      <c r="A215" s="12">
        <v>209</v>
      </c>
      <c r="B215" s="13">
        <v>1068154</v>
      </c>
      <c r="C215" s="14"/>
      <c r="D215" s="25" t="s">
        <v>523</v>
      </c>
      <c r="E215" s="15" t="s">
        <v>754</v>
      </c>
      <c r="F215" s="16"/>
      <c r="G215" s="13" t="s">
        <v>840</v>
      </c>
      <c r="H215" s="13">
        <v>1</v>
      </c>
      <c r="I215" s="17"/>
      <c r="J215" s="18">
        <f t="shared" si="4"/>
        <v>0</v>
      </c>
      <c r="K215" s="19"/>
      <c r="L215" s="19"/>
      <c r="M215" s="19"/>
      <c r="N215" s="19"/>
      <c r="O215" s="25" t="s">
        <v>842</v>
      </c>
      <c r="P215" s="20"/>
      <c r="Q215" s="21"/>
      <c r="R215" s="21"/>
      <c r="S215" s="21"/>
      <c r="T215" s="21"/>
      <c r="U215" s="21"/>
      <c r="V215" s="21"/>
      <c r="W215" s="21"/>
      <c r="X215" s="22" t="s">
        <v>522</v>
      </c>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row>
    <row r="216" spans="1:73" s="4" customFormat="1" ht="90" x14ac:dyDescent="0.25">
      <c r="A216" s="12">
        <v>210</v>
      </c>
      <c r="B216" s="13">
        <v>1068155</v>
      </c>
      <c r="C216" s="14"/>
      <c r="D216" s="25" t="s">
        <v>523</v>
      </c>
      <c r="E216" s="15" t="s">
        <v>755</v>
      </c>
      <c r="F216" s="16"/>
      <c r="G216" s="13" t="s">
        <v>840</v>
      </c>
      <c r="H216" s="13">
        <v>1</v>
      </c>
      <c r="I216" s="17"/>
      <c r="J216" s="18">
        <f t="shared" si="4"/>
        <v>0</v>
      </c>
      <c r="K216" s="19"/>
      <c r="L216" s="19"/>
      <c r="M216" s="19"/>
      <c r="N216" s="19"/>
      <c r="O216" s="25" t="s">
        <v>842</v>
      </c>
      <c r="P216" s="20"/>
      <c r="Q216" s="21"/>
      <c r="R216" s="21"/>
      <c r="S216" s="21"/>
      <c r="T216" s="21"/>
      <c r="U216" s="21"/>
      <c r="V216" s="21"/>
      <c r="W216" s="21"/>
      <c r="X216" s="22" t="s">
        <v>522</v>
      </c>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c r="BC216" s="23"/>
      <c r="BD216" s="23"/>
      <c r="BE216" s="23"/>
      <c r="BF216" s="23"/>
      <c r="BG216" s="23"/>
      <c r="BH216" s="23"/>
      <c r="BI216" s="23"/>
      <c r="BJ216" s="23"/>
      <c r="BK216" s="23"/>
      <c r="BL216" s="23"/>
      <c r="BM216" s="23"/>
      <c r="BN216" s="23"/>
      <c r="BO216" s="23"/>
      <c r="BP216" s="23"/>
      <c r="BQ216" s="23"/>
      <c r="BR216" s="23"/>
      <c r="BS216" s="23"/>
      <c r="BT216" s="23"/>
      <c r="BU216" s="23"/>
    </row>
    <row r="217" spans="1:73" ht="20.25" x14ac:dyDescent="0.3">
      <c r="A217" s="38" t="s">
        <v>517</v>
      </c>
      <c r="B217" s="39" t="s">
        <v>19</v>
      </c>
      <c r="C217" s="39" t="s">
        <v>19</v>
      </c>
      <c r="D217" s="39" t="s">
        <v>19</v>
      </c>
      <c r="E217" s="39" t="s">
        <v>19</v>
      </c>
      <c r="F217" s="39" t="s">
        <v>19</v>
      </c>
      <c r="G217" s="39" t="s">
        <v>19</v>
      </c>
      <c r="H217" s="39" t="s">
        <v>19</v>
      </c>
      <c r="I217" s="39" t="s">
        <v>19</v>
      </c>
      <c r="J217" s="11">
        <f>SUM(J7:J216)</f>
        <v>0</v>
      </c>
      <c r="K217" s="10"/>
      <c r="L217" s="24" t="s">
        <v>19</v>
      </c>
      <c r="M217" s="24" t="s">
        <v>19</v>
      </c>
      <c r="N217" s="24" t="s">
        <v>19</v>
      </c>
      <c r="O217" s="24" t="s">
        <v>19</v>
      </c>
      <c r="P217" s="24" t="s">
        <v>19</v>
      </c>
    </row>
    <row r="218" spans="1:73" ht="6.75" customHeight="1" x14ac:dyDescent="0.2"/>
    <row r="219" spans="1:73" ht="18.75" x14ac:dyDescent="0.3">
      <c r="A219" s="40" t="s">
        <v>518</v>
      </c>
      <c r="B219" s="33"/>
      <c r="C219" s="33"/>
      <c r="D219" s="33"/>
      <c r="E219" s="33"/>
      <c r="F219" s="33"/>
      <c r="G219" s="33"/>
      <c r="H219" s="33"/>
      <c r="I219" s="33"/>
      <c r="J219" s="33"/>
      <c r="K219" s="33"/>
      <c r="L219" s="33"/>
      <c r="M219" s="33"/>
      <c r="N219" s="33"/>
      <c r="O219" s="33"/>
      <c r="P219" s="33"/>
    </row>
    <row r="220" spans="1:73" ht="16.5" x14ac:dyDescent="0.25">
      <c r="A220" s="41" t="s">
        <v>524</v>
      </c>
      <c r="B220" s="42" t="s">
        <v>19</v>
      </c>
      <c r="C220" s="42" t="s">
        <v>19</v>
      </c>
      <c r="D220" s="42" t="s">
        <v>19</v>
      </c>
      <c r="E220" s="41" t="s">
        <v>525</v>
      </c>
      <c r="F220" s="42" t="s">
        <v>19</v>
      </c>
      <c r="G220" s="42" t="s">
        <v>19</v>
      </c>
      <c r="H220" s="42" t="s">
        <v>19</v>
      </c>
      <c r="I220" s="42" t="s">
        <v>19</v>
      </c>
      <c r="J220" s="42" t="s">
        <v>19</v>
      </c>
      <c r="K220" s="42" t="s">
        <v>19</v>
      </c>
      <c r="L220" s="42" t="s">
        <v>19</v>
      </c>
      <c r="M220" s="42" t="s">
        <v>19</v>
      </c>
      <c r="N220" s="42" t="s">
        <v>19</v>
      </c>
      <c r="O220" s="42" t="s">
        <v>19</v>
      </c>
      <c r="P220" s="42" t="s">
        <v>19</v>
      </c>
    </row>
    <row r="221" spans="1:73" ht="16.5" x14ac:dyDescent="0.25">
      <c r="A221" s="41" t="s">
        <v>526</v>
      </c>
      <c r="B221" s="42" t="s">
        <v>19</v>
      </c>
      <c r="C221" s="42" t="s">
        <v>19</v>
      </c>
      <c r="D221" s="42" t="s">
        <v>19</v>
      </c>
      <c r="E221" s="41" t="s">
        <v>527</v>
      </c>
      <c r="F221" s="42" t="s">
        <v>19</v>
      </c>
      <c r="G221" s="42" t="s">
        <v>19</v>
      </c>
      <c r="H221" s="42" t="s">
        <v>19</v>
      </c>
      <c r="I221" s="42" t="s">
        <v>19</v>
      </c>
      <c r="J221" s="42" t="s">
        <v>19</v>
      </c>
      <c r="K221" s="42" t="s">
        <v>19</v>
      </c>
      <c r="L221" s="42" t="s">
        <v>19</v>
      </c>
      <c r="M221" s="42" t="s">
        <v>19</v>
      </c>
      <c r="N221" s="42" t="s">
        <v>19</v>
      </c>
      <c r="O221" s="42" t="s">
        <v>19</v>
      </c>
      <c r="P221" s="42" t="s">
        <v>19</v>
      </c>
    </row>
    <row r="222" spans="1:73" ht="16.5" x14ac:dyDescent="0.25">
      <c r="A222" s="41" t="s">
        <v>528</v>
      </c>
      <c r="B222" s="42" t="s">
        <v>19</v>
      </c>
      <c r="C222" s="42" t="s">
        <v>19</v>
      </c>
      <c r="D222" s="42" t="s">
        <v>19</v>
      </c>
      <c r="E222" s="41" t="s">
        <v>529</v>
      </c>
      <c r="F222" s="42" t="s">
        <v>19</v>
      </c>
      <c r="G222" s="42" t="s">
        <v>19</v>
      </c>
      <c r="H222" s="42" t="s">
        <v>19</v>
      </c>
      <c r="I222" s="42" t="s">
        <v>19</v>
      </c>
      <c r="J222" s="42" t="s">
        <v>19</v>
      </c>
      <c r="K222" s="42" t="s">
        <v>19</v>
      </c>
      <c r="L222" s="42" t="s">
        <v>19</v>
      </c>
      <c r="M222" s="42" t="s">
        <v>19</v>
      </c>
      <c r="N222" s="42" t="s">
        <v>19</v>
      </c>
      <c r="O222" s="42" t="s">
        <v>19</v>
      </c>
      <c r="P222" s="42" t="s">
        <v>19</v>
      </c>
    </row>
    <row r="223" spans="1:73" ht="16.5" x14ac:dyDescent="0.25">
      <c r="A223" s="41" t="s">
        <v>530</v>
      </c>
      <c r="B223" s="42" t="s">
        <v>19</v>
      </c>
      <c r="C223" s="42" t="s">
        <v>19</v>
      </c>
      <c r="D223" s="42" t="s">
        <v>19</v>
      </c>
      <c r="E223" s="41" t="s">
        <v>531</v>
      </c>
      <c r="F223" s="42" t="s">
        <v>19</v>
      </c>
      <c r="G223" s="42" t="s">
        <v>19</v>
      </c>
      <c r="H223" s="42" t="s">
        <v>19</v>
      </c>
      <c r="I223" s="42" t="s">
        <v>19</v>
      </c>
      <c r="J223" s="42" t="s">
        <v>19</v>
      </c>
      <c r="K223" s="42" t="s">
        <v>19</v>
      </c>
      <c r="L223" s="42" t="s">
        <v>19</v>
      </c>
      <c r="M223" s="42" t="s">
        <v>19</v>
      </c>
      <c r="N223" s="42" t="s">
        <v>19</v>
      </c>
      <c r="O223" s="42" t="s">
        <v>19</v>
      </c>
      <c r="P223" s="42" t="s">
        <v>19</v>
      </c>
    </row>
    <row r="224" spans="1:73" ht="16.5" x14ac:dyDescent="0.25">
      <c r="A224" s="41" t="s">
        <v>532</v>
      </c>
      <c r="B224" s="42" t="s">
        <v>19</v>
      </c>
      <c r="C224" s="42" t="s">
        <v>19</v>
      </c>
      <c r="D224" s="42" t="s">
        <v>19</v>
      </c>
      <c r="E224" s="41" t="s">
        <v>533</v>
      </c>
      <c r="F224" s="42" t="s">
        <v>19</v>
      </c>
      <c r="G224" s="42" t="s">
        <v>19</v>
      </c>
      <c r="H224" s="42" t="s">
        <v>19</v>
      </c>
      <c r="I224" s="42" t="s">
        <v>19</v>
      </c>
      <c r="J224" s="42" t="s">
        <v>19</v>
      </c>
      <c r="K224" s="42" t="s">
        <v>19</v>
      </c>
      <c r="L224" s="42" t="s">
        <v>19</v>
      </c>
      <c r="M224" s="42" t="s">
        <v>19</v>
      </c>
      <c r="N224" s="42" t="s">
        <v>19</v>
      </c>
      <c r="O224" s="42" t="s">
        <v>19</v>
      </c>
      <c r="P224" s="42" t="s">
        <v>19</v>
      </c>
    </row>
    <row r="225" spans="1:73" ht="16.5" x14ac:dyDescent="0.25">
      <c r="A225" s="41" t="s">
        <v>329</v>
      </c>
      <c r="B225" s="42" t="s">
        <v>19</v>
      </c>
      <c r="C225" s="42" t="s">
        <v>19</v>
      </c>
      <c r="D225" s="42" t="s">
        <v>19</v>
      </c>
      <c r="E225" s="41" t="s">
        <v>534</v>
      </c>
      <c r="F225" s="42" t="s">
        <v>19</v>
      </c>
      <c r="G225" s="42" t="s">
        <v>19</v>
      </c>
      <c r="H225" s="42" t="s">
        <v>19</v>
      </c>
      <c r="I225" s="42" t="s">
        <v>19</v>
      </c>
      <c r="J225" s="42" t="s">
        <v>19</v>
      </c>
      <c r="K225" s="42" t="s">
        <v>19</v>
      </c>
      <c r="L225" s="42" t="s">
        <v>19</v>
      </c>
      <c r="M225" s="42" t="s">
        <v>19</v>
      </c>
      <c r="N225" s="42" t="s">
        <v>19</v>
      </c>
      <c r="O225" s="42" t="s">
        <v>19</v>
      </c>
      <c r="P225" s="42" t="s">
        <v>19</v>
      </c>
    </row>
    <row r="226" spans="1:73" ht="16.5" x14ac:dyDescent="0.25">
      <c r="A226" s="41" t="s">
        <v>535</v>
      </c>
      <c r="B226" s="42" t="s">
        <v>19</v>
      </c>
      <c r="C226" s="42" t="s">
        <v>19</v>
      </c>
      <c r="D226" s="42" t="s">
        <v>19</v>
      </c>
      <c r="E226" s="41" t="s">
        <v>536</v>
      </c>
      <c r="F226" s="42" t="s">
        <v>19</v>
      </c>
      <c r="G226" s="42" t="s">
        <v>19</v>
      </c>
      <c r="H226" s="42" t="s">
        <v>19</v>
      </c>
      <c r="I226" s="42" t="s">
        <v>19</v>
      </c>
      <c r="J226" s="42" t="s">
        <v>19</v>
      </c>
      <c r="K226" s="42" t="s">
        <v>19</v>
      </c>
      <c r="L226" s="42" t="s">
        <v>19</v>
      </c>
      <c r="M226" s="42" t="s">
        <v>19</v>
      </c>
      <c r="N226" s="42" t="s">
        <v>19</v>
      </c>
      <c r="O226" s="42" t="s">
        <v>19</v>
      </c>
      <c r="P226" s="42" t="s">
        <v>19</v>
      </c>
    </row>
    <row r="227" spans="1:73" ht="16.5" x14ac:dyDescent="0.25">
      <c r="A227" s="41" t="s">
        <v>537</v>
      </c>
      <c r="B227" s="42" t="s">
        <v>19</v>
      </c>
      <c r="C227" s="42" t="s">
        <v>19</v>
      </c>
      <c r="D227" s="42" t="s">
        <v>19</v>
      </c>
      <c r="E227" s="41" t="s">
        <v>538</v>
      </c>
      <c r="F227" s="42" t="s">
        <v>19</v>
      </c>
      <c r="G227" s="42" t="s">
        <v>19</v>
      </c>
      <c r="H227" s="42" t="s">
        <v>19</v>
      </c>
      <c r="I227" s="42" t="s">
        <v>19</v>
      </c>
      <c r="J227" s="42" t="s">
        <v>19</v>
      </c>
      <c r="K227" s="42" t="s">
        <v>19</v>
      </c>
      <c r="L227" s="42" t="s">
        <v>19</v>
      </c>
      <c r="M227" s="42" t="s">
        <v>19</v>
      </c>
      <c r="N227" s="42" t="s">
        <v>19</v>
      </c>
      <c r="O227" s="42" t="s">
        <v>19</v>
      </c>
      <c r="P227" s="42" t="s">
        <v>19</v>
      </c>
    </row>
    <row r="228" spans="1:73" ht="16.5" x14ac:dyDescent="0.25">
      <c r="A228" s="41" t="s">
        <v>539</v>
      </c>
      <c r="B228" s="42" t="s">
        <v>19</v>
      </c>
      <c r="C228" s="42" t="s">
        <v>19</v>
      </c>
      <c r="D228" s="42" t="s">
        <v>19</v>
      </c>
      <c r="E228" s="41" t="s">
        <v>540</v>
      </c>
      <c r="F228" s="42" t="s">
        <v>19</v>
      </c>
      <c r="G228" s="42" t="s">
        <v>19</v>
      </c>
      <c r="H228" s="42" t="s">
        <v>19</v>
      </c>
      <c r="I228" s="42" t="s">
        <v>19</v>
      </c>
      <c r="J228" s="42" t="s">
        <v>19</v>
      </c>
      <c r="K228" s="42" t="s">
        <v>19</v>
      </c>
      <c r="L228" s="42" t="s">
        <v>19</v>
      </c>
      <c r="M228" s="42" t="s">
        <v>19</v>
      </c>
      <c r="N228" s="42" t="s">
        <v>19</v>
      </c>
      <c r="O228" s="42" t="s">
        <v>19</v>
      </c>
      <c r="P228" s="42" t="s">
        <v>19</v>
      </c>
    </row>
    <row r="229" spans="1:73" ht="16.5" x14ac:dyDescent="0.25">
      <c r="A229" s="41" t="s">
        <v>541</v>
      </c>
      <c r="B229" s="42" t="s">
        <v>19</v>
      </c>
      <c r="C229" s="42" t="s">
        <v>19</v>
      </c>
      <c r="D229" s="42" t="s">
        <v>19</v>
      </c>
      <c r="E229" s="41" t="s">
        <v>542</v>
      </c>
      <c r="F229" s="42" t="s">
        <v>19</v>
      </c>
      <c r="G229" s="42" t="s">
        <v>19</v>
      </c>
      <c r="H229" s="42" t="s">
        <v>19</v>
      </c>
      <c r="I229" s="42" t="s">
        <v>19</v>
      </c>
      <c r="J229" s="42" t="s">
        <v>19</v>
      </c>
      <c r="K229" s="42" t="s">
        <v>19</v>
      </c>
      <c r="L229" s="42" t="s">
        <v>19</v>
      </c>
      <c r="M229" s="42" t="s">
        <v>19</v>
      </c>
      <c r="N229" s="42" t="s">
        <v>19</v>
      </c>
      <c r="O229" s="42" t="s">
        <v>19</v>
      </c>
      <c r="P229" s="42" t="s">
        <v>19</v>
      </c>
    </row>
    <row r="230" spans="1:73" s="26" customFormat="1" ht="16.5" x14ac:dyDescent="0.25">
      <c r="A230" s="41" t="s">
        <v>843</v>
      </c>
      <c r="B230" s="42" t="s">
        <v>19</v>
      </c>
      <c r="C230" s="42" t="s">
        <v>19</v>
      </c>
      <c r="D230" s="42" t="s">
        <v>19</v>
      </c>
      <c r="E230" s="48" t="s">
        <v>844</v>
      </c>
      <c r="F230" s="49" t="s">
        <v>19</v>
      </c>
      <c r="G230" s="49" t="s">
        <v>19</v>
      </c>
      <c r="H230" s="49" t="s">
        <v>19</v>
      </c>
      <c r="I230" s="49" t="s">
        <v>19</v>
      </c>
      <c r="J230" s="49" t="s">
        <v>19</v>
      </c>
      <c r="K230" s="49" t="s">
        <v>19</v>
      </c>
      <c r="L230" s="49" t="s">
        <v>19</v>
      </c>
      <c r="M230" s="49" t="s">
        <v>19</v>
      </c>
      <c r="N230" s="49" t="s">
        <v>19</v>
      </c>
      <c r="O230" s="49" t="s">
        <v>19</v>
      </c>
      <c r="P230" s="49" t="s">
        <v>19</v>
      </c>
    </row>
    <row r="231" spans="1:73" ht="16.5" x14ac:dyDescent="0.25">
      <c r="A231" s="41" t="s">
        <v>543</v>
      </c>
      <c r="B231" s="42" t="s">
        <v>19</v>
      </c>
      <c r="C231" s="42" t="s">
        <v>19</v>
      </c>
      <c r="D231" s="42" t="s">
        <v>19</v>
      </c>
      <c r="E231" s="41" t="s">
        <v>544</v>
      </c>
      <c r="F231" s="42" t="s">
        <v>19</v>
      </c>
      <c r="G231" s="42" t="s">
        <v>19</v>
      </c>
      <c r="H231" s="42" t="s">
        <v>19</v>
      </c>
      <c r="I231" s="42" t="s">
        <v>19</v>
      </c>
      <c r="J231" s="42" t="s">
        <v>19</v>
      </c>
      <c r="K231" s="42" t="s">
        <v>19</v>
      </c>
      <c r="L231" s="42" t="s">
        <v>19</v>
      </c>
      <c r="M231" s="42" t="s">
        <v>19</v>
      </c>
      <c r="N231" s="42" t="s">
        <v>19</v>
      </c>
      <c r="O231" s="42" t="s">
        <v>19</v>
      </c>
      <c r="P231" s="42" t="s">
        <v>19</v>
      </c>
    </row>
    <row r="232" spans="1:73" ht="16.5" x14ac:dyDescent="0.25">
      <c r="A232" s="41" t="s">
        <v>545</v>
      </c>
      <c r="B232" s="42" t="s">
        <v>19</v>
      </c>
      <c r="C232" s="42" t="s">
        <v>19</v>
      </c>
      <c r="D232" s="42" t="s">
        <v>19</v>
      </c>
      <c r="E232" s="41" t="s">
        <v>546</v>
      </c>
      <c r="F232" s="42" t="s">
        <v>19</v>
      </c>
      <c r="G232" s="42" t="s">
        <v>19</v>
      </c>
      <c r="H232" s="42" t="s">
        <v>19</v>
      </c>
      <c r="I232" s="42" t="s">
        <v>19</v>
      </c>
      <c r="J232" s="42" t="s">
        <v>19</v>
      </c>
      <c r="K232" s="42" t="s">
        <v>19</v>
      </c>
      <c r="L232" s="42" t="s">
        <v>19</v>
      </c>
      <c r="M232" s="42" t="s">
        <v>19</v>
      </c>
      <c r="N232" s="42" t="s">
        <v>19</v>
      </c>
      <c r="O232" s="42" t="s">
        <v>19</v>
      </c>
      <c r="P232" s="42" t="s">
        <v>19</v>
      </c>
    </row>
    <row r="233" spans="1:73" ht="56.25" customHeight="1" x14ac:dyDescent="0.2">
      <c r="A233" s="27" t="s">
        <v>521</v>
      </c>
      <c r="B233" s="27"/>
      <c r="C233" s="27"/>
      <c r="D233" s="28"/>
      <c r="E233" s="28"/>
      <c r="F233" s="28"/>
      <c r="G233" s="28"/>
      <c r="H233" s="28"/>
      <c r="I233" s="28"/>
      <c r="J233" s="28"/>
      <c r="K233" s="28"/>
      <c r="L233" s="28"/>
      <c r="M233" s="28"/>
      <c r="N233" s="28"/>
      <c r="O233" s="28"/>
      <c r="P233" s="28"/>
    </row>
    <row r="234" spans="1:73" s="3" customFormat="1" ht="69" customHeight="1" x14ac:dyDescent="0.2">
      <c r="A234" s="31" t="s">
        <v>519</v>
      </c>
      <c r="B234" s="31"/>
      <c r="C234" s="31"/>
      <c r="D234" s="31"/>
      <c r="E234" s="31"/>
      <c r="F234" s="31"/>
      <c r="G234" s="31"/>
      <c r="H234" s="31"/>
      <c r="I234" s="31"/>
      <c r="J234" s="31"/>
      <c r="K234" s="31"/>
      <c r="L234" s="31"/>
      <c r="M234" s="31"/>
      <c r="N234" s="31"/>
      <c r="O234" s="31"/>
      <c r="P234" s="31"/>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c r="BB234" s="23"/>
      <c r="BC234" s="23"/>
      <c r="BD234" s="23"/>
      <c r="BE234" s="23"/>
      <c r="BF234" s="23"/>
      <c r="BG234" s="23"/>
      <c r="BH234" s="23"/>
      <c r="BI234" s="23"/>
      <c r="BJ234" s="23"/>
      <c r="BK234" s="23"/>
      <c r="BL234" s="23"/>
      <c r="BM234" s="23"/>
      <c r="BN234" s="23"/>
      <c r="BO234" s="23"/>
      <c r="BP234" s="23"/>
      <c r="BQ234" s="23"/>
      <c r="BR234" s="23"/>
      <c r="BS234" s="23"/>
      <c r="BT234" s="23"/>
      <c r="BU234" s="23"/>
    </row>
    <row r="235" spans="1:73" s="3" customFormat="1" ht="33" customHeight="1" x14ac:dyDescent="0.3">
      <c r="A235" s="29" t="s">
        <v>20</v>
      </c>
      <c r="B235" s="29"/>
      <c r="C235" s="29"/>
      <c r="D235" s="29"/>
      <c r="E235" s="29"/>
      <c r="F235" s="29"/>
      <c r="G235" s="29"/>
      <c r="H235" s="29"/>
      <c r="I235" s="29"/>
      <c r="J235" s="29"/>
      <c r="K235" s="29"/>
      <c r="L235" s="29"/>
      <c r="M235" s="29"/>
      <c r="N235" s="29"/>
      <c r="O235" s="29"/>
      <c r="P235" s="29"/>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c r="BE235" s="23"/>
      <c r="BF235" s="23"/>
      <c r="BG235" s="23"/>
      <c r="BH235" s="23"/>
      <c r="BI235" s="23"/>
      <c r="BJ235" s="23"/>
      <c r="BK235" s="23"/>
      <c r="BL235" s="23"/>
      <c r="BM235" s="23"/>
      <c r="BN235" s="23"/>
      <c r="BO235" s="23"/>
      <c r="BP235" s="23"/>
      <c r="BQ235" s="23"/>
      <c r="BR235" s="23"/>
      <c r="BS235" s="23"/>
      <c r="BT235" s="23"/>
      <c r="BU235" s="23"/>
    </row>
    <row r="236" spans="1:73" ht="27.75" customHeight="1" x14ac:dyDescent="0.2">
      <c r="A236" s="30" t="s">
        <v>21</v>
      </c>
      <c r="B236" s="30"/>
      <c r="C236" s="30"/>
      <c r="D236" s="30"/>
      <c r="E236" s="30"/>
      <c r="F236" s="30"/>
      <c r="G236" s="30"/>
      <c r="H236" s="30"/>
      <c r="I236" s="30"/>
      <c r="J236" s="30"/>
      <c r="K236" s="30"/>
      <c r="L236" s="30"/>
      <c r="M236" s="30"/>
      <c r="N236" s="30"/>
      <c r="O236" s="30"/>
      <c r="P236" s="30"/>
    </row>
    <row r="237" spans="1:73" ht="27.75" customHeight="1" x14ac:dyDescent="0.2"/>
    <row r="238" spans="1:73" ht="21" thickBot="1" x14ac:dyDescent="0.35">
      <c r="A238" s="5" t="s">
        <v>19</v>
      </c>
      <c r="B238" s="5" t="s">
        <v>19</v>
      </c>
      <c r="C238" s="5" t="s">
        <v>19</v>
      </c>
      <c r="D238" s="5" t="s">
        <v>19</v>
      </c>
      <c r="E238" s="5" t="s">
        <v>19</v>
      </c>
      <c r="F238" s="5" t="s">
        <v>19</v>
      </c>
      <c r="K238" s="5" t="s">
        <v>19</v>
      </c>
      <c r="L238" s="5" t="s">
        <v>19</v>
      </c>
      <c r="M238" s="5" t="s">
        <v>19</v>
      </c>
      <c r="N238" s="5" t="s">
        <v>19</v>
      </c>
      <c r="O238" s="5" t="s">
        <v>19</v>
      </c>
      <c r="P238" s="5" t="s">
        <v>19</v>
      </c>
    </row>
    <row r="239" spans="1:73" ht="21.75" thickTop="1" thickBot="1" x14ac:dyDescent="0.35">
      <c r="A239" s="46" t="s">
        <v>22</v>
      </c>
      <c r="B239" s="46" t="s">
        <v>19</v>
      </c>
      <c r="C239" s="46" t="s">
        <v>19</v>
      </c>
      <c r="D239" s="46" t="s">
        <v>19</v>
      </c>
      <c r="E239" s="46" t="s">
        <v>19</v>
      </c>
      <c r="F239" s="46" t="s">
        <v>19</v>
      </c>
      <c r="K239" s="46" t="s">
        <v>23</v>
      </c>
      <c r="L239" s="46" t="s">
        <v>19</v>
      </c>
      <c r="M239" s="46" t="s">
        <v>19</v>
      </c>
      <c r="N239" s="46" t="s">
        <v>19</v>
      </c>
      <c r="O239" s="46" t="s">
        <v>19</v>
      </c>
      <c r="P239" s="46" t="s">
        <v>19</v>
      </c>
    </row>
    <row r="240" spans="1:73" ht="13.5" hidden="1" thickBot="1" x14ac:dyDescent="0.25"/>
    <row r="241" spans="1:16" ht="12.75" hidden="1" customHeight="1" thickBot="1" x14ac:dyDescent="0.35">
      <c r="A241" s="6" t="s">
        <v>19</v>
      </c>
      <c r="B241" s="6" t="s">
        <v>19</v>
      </c>
      <c r="C241" s="6" t="s">
        <v>19</v>
      </c>
      <c r="D241" s="6" t="s">
        <v>19</v>
      </c>
      <c r="E241" s="6" t="s">
        <v>19</v>
      </c>
      <c r="F241" s="6" t="s">
        <v>19</v>
      </c>
      <c r="K241" s="5" t="s">
        <v>19</v>
      </c>
      <c r="L241" s="5" t="s">
        <v>19</v>
      </c>
      <c r="M241" s="5" t="s">
        <v>19</v>
      </c>
      <c r="N241" s="5" t="s">
        <v>19</v>
      </c>
      <c r="O241" s="5" t="s">
        <v>19</v>
      </c>
      <c r="P241" s="7" t="s">
        <v>19</v>
      </c>
    </row>
    <row r="242" spans="1:16" ht="21" thickTop="1" x14ac:dyDescent="0.3">
      <c r="A242" s="8" t="s">
        <v>19</v>
      </c>
      <c r="B242" s="6" t="s">
        <v>19</v>
      </c>
      <c r="C242" s="6" t="s">
        <v>19</v>
      </c>
      <c r="D242" s="6" t="s">
        <v>19</v>
      </c>
      <c r="E242" s="6"/>
      <c r="F242" s="6" t="s">
        <v>19</v>
      </c>
      <c r="K242" s="46" t="s">
        <v>24</v>
      </c>
      <c r="L242" s="46" t="s">
        <v>19</v>
      </c>
      <c r="M242" s="46" t="s">
        <v>19</v>
      </c>
      <c r="N242" s="46" t="s">
        <v>19</v>
      </c>
      <c r="O242" s="46" t="s">
        <v>19</v>
      </c>
      <c r="P242" s="46" t="s">
        <v>19</v>
      </c>
    </row>
    <row r="243" spans="1:16" ht="12.75" hidden="1" customHeight="1" x14ac:dyDescent="0.2"/>
    <row r="244" spans="1:16" ht="18.75" x14ac:dyDescent="0.3">
      <c r="B244" s="47" t="s">
        <v>25</v>
      </c>
      <c r="C244" s="47"/>
      <c r="D244" s="47"/>
    </row>
    <row r="245" spans="1:16" ht="45" customHeight="1" x14ac:dyDescent="0.2">
      <c r="A245" s="45" t="s">
        <v>26</v>
      </c>
      <c r="B245" s="45"/>
      <c r="C245" s="45"/>
      <c r="D245" s="45"/>
      <c r="E245" s="45"/>
      <c r="F245" s="45"/>
      <c r="G245" s="45"/>
      <c r="H245" s="45"/>
      <c r="I245" s="45"/>
      <c r="J245" s="45"/>
      <c r="K245" s="45"/>
      <c r="L245" s="45"/>
      <c r="M245" s="45"/>
      <c r="N245" s="45"/>
      <c r="O245" s="45"/>
    </row>
    <row r="246" spans="1:16" ht="45" customHeight="1" x14ac:dyDescent="0.2">
      <c r="A246" s="45" t="s">
        <v>27</v>
      </c>
      <c r="B246" s="45"/>
      <c r="C246" s="45"/>
      <c r="D246" s="45"/>
      <c r="E246" s="45"/>
      <c r="F246" s="45"/>
      <c r="G246" s="45"/>
      <c r="H246" s="45"/>
      <c r="I246" s="45"/>
      <c r="J246" s="45"/>
      <c r="K246" s="45"/>
      <c r="L246" s="45"/>
      <c r="M246" s="45"/>
      <c r="N246" s="45"/>
      <c r="O246" s="45"/>
    </row>
    <row r="247" spans="1:16" ht="45" customHeight="1" x14ac:dyDescent="0.2">
      <c r="A247" s="45" t="s">
        <v>28</v>
      </c>
      <c r="B247" s="45"/>
      <c r="C247" s="45"/>
      <c r="D247" s="45"/>
      <c r="E247" s="45"/>
      <c r="F247" s="45"/>
      <c r="G247" s="45"/>
      <c r="H247" s="45"/>
      <c r="I247" s="45"/>
      <c r="J247" s="45"/>
      <c r="K247" s="45"/>
      <c r="L247" s="45"/>
      <c r="M247" s="45"/>
      <c r="N247" s="45"/>
      <c r="O247" s="45"/>
      <c r="P247" s="45"/>
    </row>
    <row r="248" spans="1:16" ht="40.5" customHeight="1" x14ac:dyDescent="0.2">
      <c r="A248" s="43" t="s">
        <v>520</v>
      </c>
      <c r="B248" s="44"/>
      <c r="C248" s="44"/>
      <c r="D248" s="44"/>
      <c r="E248" s="44"/>
      <c r="F248" s="44"/>
      <c r="G248" s="44"/>
      <c r="H248" s="44"/>
      <c r="I248" s="44"/>
      <c r="J248" s="44"/>
      <c r="K248" s="44"/>
      <c r="L248" s="44"/>
      <c r="M248" s="44"/>
      <c r="N248" s="44"/>
      <c r="O248" s="44"/>
      <c r="P248" s="44"/>
    </row>
  </sheetData>
  <sheetProtection algorithmName="SHA-512" hashValue="KjPIYC/S5g6JJyjEflZ2KkPZbMc+vgVVDZ8Ua08G7z+YT36oHkumQ2VUR+9uJgV8kjWzNzCORvsbNocuX5zxeQ==" saltValue="xEu1FXGK4/3olcLexikJgw==" spinCount="100000" sheet="1" objects="1" scenarios="1"/>
  <mergeCells count="44">
    <mergeCell ref="A226:D226"/>
    <mergeCell ref="E226:P226"/>
    <mergeCell ref="A227:D227"/>
    <mergeCell ref="E227:P227"/>
    <mergeCell ref="A232:D232"/>
    <mergeCell ref="E232:P232"/>
    <mergeCell ref="A228:D228"/>
    <mergeCell ref="E228:P228"/>
    <mergeCell ref="A229:D229"/>
    <mergeCell ref="E229:P229"/>
    <mergeCell ref="A231:D231"/>
    <mergeCell ref="E231:P231"/>
    <mergeCell ref="A230:D230"/>
    <mergeCell ref="E230:P230"/>
    <mergeCell ref="A223:D223"/>
    <mergeCell ref="E223:P223"/>
    <mergeCell ref="A224:D224"/>
    <mergeCell ref="E224:P224"/>
    <mergeCell ref="A225:D225"/>
    <mergeCell ref="E225:P225"/>
    <mergeCell ref="A248:P248"/>
    <mergeCell ref="A245:O245"/>
    <mergeCell ref="A246:O246"/>
    <mergeCell ref="A247:P247"/>
    <mergeCell ref="A239:F239"/>
    <mergeCell ref="K239:P239"/>
    <mergeCell ref="B244:D244"/>
    <mergeCell ref="K242:P242"/>
    <mergeCell ref="A233:P233"/>
    <mergeCell ref="A235:P235"/>
    <mergeCell ref="A236:P236"/>
    <mergeCell ref="A234:P234"/>
    <mergeCell ref="A2:O2"/>
    <mergeCell ref="A3:O3"/>
    <mergeCell ref="A4:O4"/>
    <mergeCell ref="A5:O5"/>
    <mergeCell ref="A217:I217"/>
    <mergeCell ref="A219:P219"/>
    <mergeCell ref="A220:D220"/>
    <mergeCell ref="E220:P220"/>
    <mergeCell ref="A221:D221"/>
    <mergeCell ref="E221:P221"/>
    <mergeCell ref="A222:D222"/>
    <mergeCell ref="E222:P222"/>
  </mergeCells>
  <conditionalFormatting sqref="I7:J216">
    <cfRule type="cellIs" dxfId="0" priority="1" operator="equal">
      <formula>0</formula>
    </cfRule>
  </conditionalFormatting>
  <dataValidations count="2">
    <dataValidation type="list" allowBlank="1" showErrorMessage="1" errorTitle="Неверный код валюты" error="Выберите из списка!" sqref="K7:K216">
      <formula1>Currency</formula1>
    </dataValidation>
    <dataValidation type="list" allowBlank="1" showErrorMessage="1" errorTitle="Неверный код страны" error="Выберите из списка!" sqref="M7:M216">
      <formula1>Country</formula1>
    </dataValidation>
  </dataValidations>
  <pageMargins left="0.70866141732283472" right="0.70866141732283472" top="0.74803149606299213" bottom="0.74803149606299213" header="0.31496062992125984" footer="0.31496062992125984"/>
  <pageSetup paperSize="9" scale="45" fitToHeight="0" orientation="landscape" r:id="rId1"/>
  <headerFooter>
    <oddFooter>&amp;C&amp;14Страница  &amp;P из &amp;N</oddFooter>
  </headerFooter>
  <rowBreaks count="5" manualBreakCount="5">
    <brk id="173" max="15" man="1"/>
    <brk id="184" max="15" man="1"/>
    <brk id="194" max="15" man="1"/>
    <brk id="205" max="15" man="1"/>
    <brk id="215"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0"/>
  <sheetViews>
    <sheetView workbookViewId="0"/>
  </sheetViews>
  <sheetFormatPr defaultRowHeight="12.75" x14ac:dyDescent="0.2"/>
  <sheetData>
    <row r="1" spans="1:7" x14ac:dyDescent="0.2">
      <c r="A1" t="s">
        <v>29</v>
      </c>
      <c r="B1" t="s">
        <v>30</v>
      </c>
      <c r="F1" t="s">
        <v>29</v>
      </c>
      <c r="G1" t="s">
        <v>30</v>
      </c>
    </row>
    <row r="2" spans="1:7" x14ac:dyDescent="0.2">
      <c r="A2" t="s">
        <v>31</v>
      </c>
      <c r="B2" t="s">
        <v>32</v>
      </c>
      <c r="F2" t="s">
        <v>39</v>
      </c>
      <c r="G2" t="s">
        <v>40</v>
      </c>
    </row>
    <row r="3" spans="1:7" x14ac:dyDescent="0.2">
      <c r="A3" t="s">
        <v>33</v>
      </c>
      <c r="B3" t="s">
        <v>33</v>
      </c>
      <c r="F3" t="s">
        <v>41</v>
      </c>
      <c r="G3" t="s">
        <v>42</v>
      </c>
    </row>
    <row r="4" spans="1:7" x14ac:dyDescent="0.2">
      <c r="A4" t="s">
        <v>34</v>
      </c>
      <c r="B4" t="s">
        <v>35</v>
      </c>
      <c r="F4" t="s">
        <v>43</v>
      </c>
      <c r="G4" t="s">
        <v>44</v>
      </c>
    </row>
    <row r="5" spans="1:7" x14ac:dyDescent="0.2">
      <c r="A5" t="s">
        <v>36</v>
      </c>
      <c r="B5" t="s">
        <v>37</v>
      </c>
      <c r="F5" t="s">
        <v>45</v>
      </c>
      <c r="G5" t="s">
        <v>46</v>
      </c>
    </row>
    <row r="6" spans="1:7" x14ac:dyDescent="0.2">
      <c r="A6" t="s">
        <v>38</v>
      </c>
      <c r="B6" t="s">
        <v>38</v>
      </c>
      <c r="F6" t="s">
        <v>47</v>
      </c>
      <c r="G6" t="s">
        <v>48</v>
      </c>
    </row>
    <row r="7" spans="1:7" x14ac:dyDescent="0.2">
      <c r="F7" t="s">
        <v>49</v>
      </c>
      <c r="G7" t="s">
        <v>50</v>
      </c>
    </row>
    <row r="8" spans="1:7" x14ac:dyDescent="0.2">
      <c r="F8" t="s">
        <v>51</v>
      </c>
      <c r="G8" t="s">
        <v>52</v>
      </c>
    </row>
    <row r="9" spans="1:7" x14ac:dyDescent="0.2">
      <c r="F9" t="s">
        <v>53</v>
      </c>
      <c r="G9" t="s">
        <v>54</v>
      </c>
    </row>
    <row r="10" spans="1:7" x14ac:dyDescent="0.2">
      <c r="F10" t="s">
        <v>55</v>
      </c>
      <c r="G10" t="s">
        <v>56</v>
      </c>
    </row>
    <row r="11" spans="1:7" x14ac:dyDescent="0.2">
      <c r="F11" t="s">
        <v>57</v>
      </c>
      <c r="G11" t="s">
        <v>58</v>
      </c>
    </row>
    <row r="12" spans="1:7" x14ac:dyDescent="0.2">
      <c r="F12" t="s">
        <v>59</v>
      </c>
      <c r="G12" t="s">
        <v>60</v>
      </c>
    </row>
    <row r="13" spans="1:7" x14ac:dyDescent="0.2">
      <c r="F13" t="s">
        <v>61</v>
      </c>
      <c r="G13" t="s">
        <v>62</v>
      </c>
    </row>
    <row r="14" spans="1:7" x14ac:dyDescent="0.2">
      <c r="F14" t="s">
        <v>63</v>
      </c>
      <c r="G14" t="s">
        <v>64</v>
      </c>
    </row>
    <row r="15" spans="1:7" x14ac:dyDescent="0.2">
      <c r="F15" t="s">
        <v>65</v>
      </c>
      <c r="G15" t="s">
        <v>66</v>
      </c>
    </row>
    <row r="16" spans="1:7" x14ac:dyDescent="0.2">
      <c r="F16" t="s">
        <v>67</v>
      </c>
      <c r="G16" t="s">
        <v>68</v>
      </c>
    </row>
    <row r="17" spans="6:7" x14ac:dyDescent="0.2">
      <c r="F17" t="s">
        <v>69</v>
      </c>
      <c r="G17" t="s">
        <v>70</v>
      </c>
    </row>
    <row r="18" spans="6:7" x14ac:dyDescent="0.2">
      <c r="F18" t="s">
        <v>71</v>
      </c>
      <c r="G18" t="s">
        <v>72</v>
      </c>
    </row>
    <row r="19" spans="6:7" x14ac:dyDescent="0.2">
      <c r="F19" t="s">
        <v>73</v>
      </c>
      <c r="G19" t="s">
        <v>74</v>
      </c>
    </row>
    <row r="20" spans="6:7" x14ac:dyDescent="0.2">
      <c r="F20" t="s">
        <v>75</v>
      </c>
      <c r="G20" t="s">
        <v>76</v>
      </c>
    </row>
    <row r="21" spans="6:7" x14ac:dyDescent="0.2">
      <c r="F21" t="s">
        <v>77</v>
      </c>
      <c r="G21" t="s">
        <v>78</v>
      </c>
    </row>
    <row r="22" spans="6:7" x14ac:dyDescent="0.2">
      <c r="F22" t="s">
        <v>79</v>
      </c>
      <c r="G22" t="s">
        <v>80</v>
      </c>
    </row>
    <row r="23" spans="6:7" x14ac:dyDescent="0.2">
      <c r="F23" t="s">
        <v>81</v>
      </c>
      <c r="G23" t="s">
        <v>82</v>
      </c>
    </row>
    <row r="24" spans="6:7" x14ac:dyDescent="0.2">
      <c r="F24" t="s">
        <v>83</v>
      </c>
      <c r="G24" t="s">
        <v>84</v>
      </c>
    </row>
    <row r="25" spans="6:7" x14ac:dyDescent="0.2">
      <c r="F25" t="s">
        <v>85</v>
      </c>
      <c r="G25" t="s">
        <v>86</v>
      </c>
    </row>
    <row r="26" spans="6:7" x14ac:dyDescent="0.2">
      <c r="F26" t="s">
        <v>87</v>
      </c>
      <c r="G26" t="s">
        <v>88</v>
      </c>
    </row>
    <row r="27" spans="6:7" x14ac:dyDescent="0.2">
      <c r="F27" t="s">
        <v>89</v>
      </c>
      <c r="G27" t="s">
        <v>90</v>
      </c>
    </row>
    <row r="28" spans="6:7" x14ac:dyDescent="0.2">
      <c r="F28" t="s">
        <v>91</v>
      </c>
      <c r="G28" t="s">
        <v>92</v>
      </c>
    </row>
    <row r="29" spans="6:7" x14ac:dyDescent="0.2">
      <c r="F29" t="s">
        <v>93</v>
      </c>
      <c r="G29" t="s">
        <v>94</v>
      </c>
    </row>
    <row r="30" spans="6:7" x14ac:dyDescent="0.2">
      <c r="F30" t="s">
        <v>95</v>
      </c>
      <c r="G30" t="s">
        <v>96</v>
      </c>
    </row>
    <row r="31" spans="6:7" x14ac:dyDescent="0.2">
      <c r="F31" t="s">
        <v>97</v>
      </c>
      <c r="G31" t="s">
        <v>98</v>
      </c>
    </row>
    <row r="32" spans="6:7" x14ac:dyDescent="0.2">
      <c r="F32" t="s">
        <v>99</v>
      </c>
      <c r="G32" t="s">
        <v>100</v>
      </c>
    </row>
    <row r="33" spans="6:7" x14ac:dyDescent="0.2">
      <c r="F33" t="s">
        <v>101</v>
      </c>
      <c r="G33" t="s">
        <v>102</v>
      </c>
    </row>
    <row r="34" spans="6:7" x14ac:dyDescent="0.2">
      <c r="F34" t="s">
        <v>103</v>
      </c>
      <c r="G34" t="s">
        <v>104</v>
      </c>
    </row>
    <row r="35" spans="6:7" x14ac:dyDescent="0.2">
      <c r="F35" t="s">
        <v>105</v>
      </c>
      <c r="G35" t="s">
        <v>106</v>
      </c>
    </row>
    <row r="36" spans="6:7" x14ac:dyDescent="0.2">
      <c r="F36" t="s">
        <v>107</v>
      </c>
      <c r="G36" t="s">
        <v>108</v>
      </c>
    </row>
    <row r="37" spans="6:7" x14ac:dyDescent="0.2">
      <c r="F37" t="s">
        <v>109</v>
      </c>
      <c r="G37" t="s">
        <v>110</v>
      </c>
    </row>
    <row r="38" spans="6:7" x14ac:dyDescent="0.2">
      <c r="F38" t="s">
        <v>111</v>
      </c>
      <c r="G38" t="s">
        <v>112</v>
      </c>
    </row>
    <row r="39" spans="6:7" x14ac:dyDescent="0.2">
      <c r="F39" t="s">
        <v>113</v>
      </c>
      <c r="G39" t="s">
        <v>114</v>
      </c>
    </row>
    <row r="40" spans="6:7" x14ac:dyDescent="0.2">
      <c r="F40" t="s">
        <v>115</v>
      </c>
      <c r="G40" t="s">
        <v>116</v>
      </c>
    </row>
    <row r="41" spans="6:7" x14ac:dyDescent="0.2">
      <c r="F41" t="s">
        <v>117</v>
      </c>
      <c r="G41" t="s">
        <v>118</v>
      </c>
    </row>
    <row r="42" spans="6:7" x14ac:dyDescent="0.2">
      <c r="F42" t="s">
        <v>119</v>
      </c>
      <c r="G42" t="s">
        <v>120</v>
      </c>
    </row>
    <row r="43" spans="6:7" x14ac:dyDescent="0.2">
      <c r="F43" t="s">
        <v>121</v>
      </c>
      <c r="G43" t="s">
        <v>122</v>
      </c>
    </row>
    <row r="44" spans="6:7" x14ac:dyDescent="0.2">
      <c r="F44" t="s">
        <v>123</v>
      </c>
      <c r="G44" t="s">
        <v>124</v>
      </c>
    </row>
    <row r="45" spans="6:7" x14ac:dyDescent="0.2">
      <c r="F45" t="s">
        <v>125</v>
      </c>
      <c r="G45" t="s">
        <v>126</v>
      </c>
    </row>
    <row r="46" spans="6:7" x14ac:dyDescent="0.2">
      <c r="F46" t="s">
        <v>127</v>
      </c>
      <c r="G46" t="s">
        <v>128</v>
      </c>
    </row>
    <row r="47" spans="6:7" x14ac:dyDescent="0.2">
      <c r="F47" t="s">
        <v>129</v>
      </c>
      <c r="G47" t="s">
        <v>130</v>
      </c>
    </row>
    <row r="48" spans="6:7" x14ac:dyDescent="0.2">
      <c r="F48" t="s">
        <v>131</v>
      </c>
      <c r="G48" t="s">
        <v>132</v>
      </c>
    </row>
    <row r="49" spans="6:7" x14ac:dyDescent="0.2">
      <c r="F49" t="s">
        <v>133</v>
      </c>
      <c r="G49" t="s">
        <v>134</v>
      </c>
    </row>
    <row r="50" spans="6:7" x14ac:dyDescent="0.2">
      <c r="F50" t="s">
        <v>135</v>
      </c>
      <c r="G50" t="s">
        <v>136</v>
      </c>
    </row>
    <row r="51" spans="6:7" x14ac:dyDescent="0.2">
      <c r="F51" t="s">
        <v>137</v>
      </c>
      <c r="G51" t="s">
        <v>138</v>
      </c>
    </row>
    <row r="52" spans="6:7" x14ac:dyDescent="0.2">
      <c r="F52" t="s">
        <v>139</v>
      </c>
      <c r="G52" t="s">
        <v>140</v>
      </c>
    </row>
    <row r="53" spans="6:7" x14ac:dyDescent="0.2">
      <c r="F53" t="s">
        <v>141</v>
      </c>
      <c r="G53" t="s">
        <v>142</v>
      </c>
    </row>
    <row r="54" spans="6:7" x14ac:dyDescent="0.2">
      <c r="F54" t="s">
        <v>143</v>
      </c>
      <c r="G54" t="s">
        <v>144</v>
      </c>
    </row>
    <row r="55" spans="6:7" x14ac:dyDescent="0.2">
      <c r="F55" t="s">
        <v>145</v>
      </c>
      <c r="G55" t="s">
        <v>146</v>
      </c>
    </row>
    <row r="56" spans="6:7" x14ac:dyDescent="0.2">
      <c r="F56" t="s">
        <v>147</v>
      </c>
      <c r="G56" t="s">
        <v>148</v>
      </c>
    </row>
    <row r="57" spans="6:7" x14ac:dyDescent="0.2">
      <c r="F57" t="s">
        <v>149</v>
      </c>
      <c r="G57" t="s">
        <v>150</v>
      </c>
    </row>
    <row r="58" spans="6:7" x14ac:dyDescent="0.2">
      <c r="F58" t="s">
        <v>151</v>
      </c>
      <c r="G58" t="s">
        <v>152</v>
      </c>
    </row>
    <row r="59" spans="6:7" x14ac:dyDescent="0.2">
      <c r="F59" t="s">
        <v>153</v>
      </c>
      <c r="G59" t="s">
        <v>154</v>
      </c>
    </row>
    <row r="60" spans="6:7" x14ac:dyDescent="0.2">
      <c r="F60" t="s">
        <v>155</v>
      </c>
      <c r="G60" t="s">
        <v>156</v>
      </c>
    </row>
    <row r="61" spans="6:7" x14ac:dyDescent="0.2">
      <c r="F61" t="s">
        <v>157</v>
      </c>
      <c r="G61" t="s">
        <v>158</v>
      </c>
    </row>
    <row r="62" spans="6:7" x14ac:dyDescent="0.2">
      <c r="F62" t="s">
        <v>159</v>
      </c>
      <c r="G62" t="s">
        <v>160</v>
      </c>
    </row>
    <row r="63" spans="6:7" x14ac:dyDescent="0.2">
      <c r="F63" t="s">
        <v>161</v>
      </c>
      <c r="G63" t="s">
        <v>162</v>
      </c>
    </row>
    <row r="64" spans="6:7" x14ac:dyDescent="0.2">
      <c r="F64" t="s">
        <v>163</v>
      </c>
      <c r="G64" t="s">
        <v>164</v>
      </c>
    </row>
    <row r="65" spans="6:7" x14ac:dyDescent="0.2">
      <c r="F65" t="s">
        <v>165</v>
      </c>
      <c r="G65" t="s">
        <v>166</v>
      </c>
    </row>
    <row r="66" spans="6:7" x14ac:dyDescent="0.2">
      <c r="F66" t="s">
        <v>167</v>
      </c>
      <c r="G66" t="s">
        <v>168</v>
      </c>
    </row>
    <row r="67" spans="6:7" x14ac:dyDescent="0.2">
      <c r="F67" t="s">
        <v>169</v>
      </c>
      <c r="G67" t="s">
        <v>170</v>
      </c>
    </row>
    <row r="68" spans="6:7" x14ac:dyDescent="0.2">
      <c r="F68" t="s">
        <v>171</v>
      </c>
      <c r="G68" t="s">
        <v>172</v>
      </c>
    </row>
    <row r="69" spans="6:7" x14ac:dyDescent="0.2">
      <c r="F69" t="s">
        <v>173</v>
      </c>
      <c r="G69" t="s">
        <v>174</v>
      </c>
    </row>
    <row r="70" spans="6:7" x14ac:dyDescent="0.2">
      <c r="F70" t="s">
        <v>175</v>
      </c>
      <c r="G70" t="s">
        <v>176</v>
      </c>
    </row>
    <row r="71" spans="6:7" x14ac:dyDescent="0.2">
      <c r="F71" t="s">
        <v>177</v>
      </c>
      <c r="G71" t="s">
        <v>178</v>
      </c>
    </row>
    <row r="72" spans="6:7" x14ac:dyDescent="0.2">
      <c r="F72" t="s">
        <v>179</v>
      </c>
      <c r="G72" t="s">
        <v>180</v>
      </c>
    </row>
    <row r="73" spans="6:7" x14ac:dyDescent="0.2">
      <c r="F73" t="s">
        <v>181</v>
      </c>
      <c r="G73" t="s">
        <v>182</v>
      </c>
    </row>
    <row r="74" spans="6:7" x14ac:dyDescent="0.2">
      <c r="F74" t="s">
        <v>183</v>
      </c>
      <c r="G74" t="s">
        <v>184</v>
      </c>
    </row>
    <row r="75" spans="6:7" x14ac:dyDescent="0.2">
      <c r="F75" t="s">
        <v>185</v>
      </c>
      <c r="G75" t="s">
        <v>186</v>
      </c>
    </row>
    <row r="76" spans="6:7" x14ac:dyDescent="0.2">
      <c r="F76" t="s">
        <v>187</v>
      </c>
      <c r="G76" t="s">
        <v>188</v>
      </c>
    </row>
    <row r="77" spans="6:7" x14ac:dyDescent="0.2">
      <c r="F77" t="s">
        <v>189</v>
      </c>
      <c r="G77" t="s">
        <v>190</v>
      </c>
    </row>
    <row r="78" spans="6:7" x14ac:dyDescent="0.2">
      <c r="F78" t="s">
        <v>191</v>
      </c>
      <c r="G78" t="s">
        <v>192</v>
      </c>
    </row>
    <row r="79" spans="6:7" x14ac:dyDescent="0.2">
      <c r="F79" t="s">
        <v>193</v>
      </c>
      <c r="G79" t="s">
        <v>194</v>
      </c>
    </row>
    <row r="80" spans="6:7" x14ac:dyDescent="0.2">
      <c r="F80" t="s">
        <v>195</v>
      </c>
      <c r="G80" t="s">
        <v>196</v>
      </c>
    </row>
    <row r="81" spans="6:7" x14ac:dyDescent="0.2">
      <c r="F81" t="s">
        <v>197</v>
      </c>
      <c r="G81" t="s">
        <v>198</v>
      </c>
    </row>
    <row r="82" spans="6:7" x14ac:dyDescent="0.2">
      <c r="F82" t="s">
        <v>199</v>
      </c>
      <c r="G82" t="s">
        <v>200</v>
      </c>
    </row>
    <row r="83" spans="6:7" x14ac:dyDescent="0.2">
      <c r="F83" t="s">
        <v>201</v>
      </c>
      <c r="G83" t="s">
        <v>202</v>
      </c>
    </row>
    <row r="84" spans="6:7" x14ac:dyDescent="0.2">
      <c r="F84" t="s">
        <v>203</v>
      </c>
      <c r="G84" t="s">
        <v>204</v>
      </c>
    </row>
    <row r="85" spans="6:7" x14ac:dyDescent="0.2">
      <c r="F85" t="s">
        <v>205</v>
      </c>
      <c r="G85" t="s">
        <v>206</v>
      </c>
    </row>
    <row r="86" spans="6:7" x14ac:dyDescent="0.2">
      <c r="F86" t="s">
        <v>207</v>
      </c>
      <c r="G86" t="s">
        <v>208</v>
      </c>
    </row>
    <row r="87" spans="6:7" x14ac:dyDescent="0.2">
      <c r="F87" t="s">
        <v>209</v>
      </c>
      <c r="G87" t="s">
        <v>210</v>
      </c>
    </row>
    <row r="88" spans="6:7" x14ac:dyDescent="0.2">
      <c r="F88" t="s">
        <v>211</v>
      </c>
      <c r="G88" t="s">
        <v>212</v>
      </c>
    </row>
    <row r="89" spans="6:7" x14ac:dyDescent="0.2">
      <c r="F89" t="s">
        <v>213</v>
      </c>
      <c r="G89" t="s">
        <v>214</v>
      </c>
    </row>
    <row r="90" spans="6:7" x14ac:dyDescent="0.2">
      <c r="F90" t="s">
        <v>215</v>
      </c>
      <c r="G90" t="s">
        <v>216</v>
      </c>
    </row>
    <row r="91" spans="6:7" x14ac:dyDescent="0.2">
      <c r="F91" t="s">
        <v>217</v>
      </c>
      <c r="G91" t="s">
        <v>218</v>
      </c>
    </row>
    <row r="92" spans="6:7" x14ac:dyDescent="0.2">
      <c r="F92" t="s">
        <v>219</v>
      </c>
      <c r="G92" t="s">
        <v>220</v>
      </c>
    </row>
    <row r="93" spans="6:7" x14ac:dyDescent="0.2">
      <c r="F93" t="s">
        <v>221</v>
      </c>
      <c r="G93" t="s">
        <v>222</v>
      </c>
    </row>
    <row r="94" spans="6:7" x14ac:dyDescent="0.2">
      <c r="F94" t="s">
        <v>223</v>
      </c>
      <c r="G94" t="s">
        <v>224</v>
      </c>
    </row>
    <row r="95" spans="6:7" x14ac:dyDescent="0.2">
      <c r="F95" t="s">
        <v>225</v>
      </c>
      <c r="G95" t="s">
        <v>226</v>
      </c>
    </row>
    <row r="96" spans="6:7" x14ac:dyDescent="0.2">
      <c r="F96" t="s">
        <v>227</v>
      </c>
      <c r="G96" t="s">
        <v>228</v>
      </c>
    </row>
    <row r="97" spans="6:7" x14ac:dyDescent="0.2">
      <c r="F97" t="s">
        <v>229</v>
      </c>
      <c r="G97" t="s">
        <v>230</v>
      </c>
    </row>
    <row r="98" spans="6:7" x14ac:dyDescent="0.2">
      <c r="F98" t="s">
        <v>231</v>
      </c>
      <c r="G98" t="s">
        <v>232</v>
      </c>
    </row>
    <row r="99" spans="6:7" x14ac:dyDescent="0.2">
      <c r="F99" t="s">
        <v>233</v>
      </c>
      <c r="G99" t="s">
        <v>234</v>
      </c>
    </row>
    <row r="100" spans="6:7" x14ac:dyDescent="0.2">
      <c r="F100" t="s">
        <v>235</v>
      </c>
      <c r="G100" t="s">
        <v>236</v>
      </c>
    </row>
    <row r="101" spans="6:7" x14ac:dyDescent="0.2">
      <c r="F101" t="s">
        <v>237</v>
      </c>
      <c r="G101" t="s">
        <v>238</v>
      </c>
    </row>
    <row r="102" spans="6:7" x14ac:dyDescent="0.2">
      <c r="F102" t="s">
        <v>239</v>
      </c>
      <c r="G102" t="s">
        <v>240</v>
      </c>
    </row>
    <row r="103" spans="6:7" x14ac:dyDescent="0.2">
      <c r="F103" t="s">
        <v>241</v>
      </c>
      <c r="G103" t="s">
        <v>242</v>
      </c>
    </row>
    <row r="104" spans="6:7" x14ac:dyDescent="0.2">
      <c r="F104" t="s">
        <v>243</v>
      </c>
      <c r="G104" t="s">
        <v>244</v>
      </c>
    </row>
    <row r="105" spans="6:7" x14ac:dyDescent="0.2">
      <c r="F105" t="s">
        <v>245</v>
      </c>
      <c r="G105" t="s">
        <v>246</v>
      </c>
    </row>
    <row r="106" spans="6:7" x14ac:dyDescent="0.2">
      <c r="F106" t="s">
        <v>247</v>
      </c>
      <c r="G106" t="s">
        <v>248</v>
      </c>
    </row>
    <row r="107" spans="6:7" x14ac:dyDescent="0.2">
      <c r="F107" t="s">
        <v>249</v>
      </c>
      <c r="G107" t="s">
        <v>250</v>
      </c>
    </row>
    <row r="108" spans="6:7" x14ac:dyDescent="0.2">
      <c r="F108" t="s">
        <v>251</v>
      </c>
      <c r="G108" t="s">
        <v>252</v>
      </c>
    </row>
    <row r="109" spans="6:7" x14ac:dyDescent="0.2">
      <c r="F109" t="s">
        <v>253</v>
      </c>
      <c r="G109" t="s">
        <v>254</v>
      </c>
    </row>
    <row r="110" spans="6:7" x14ac:dyDescent="0.2">
      <c r="F110" t="s">
        <v>255</v>
      </c>
      <c r="G110" t="s">
        <v>256</v>
      </c>
    </row>
    <row r="111" spans="6:7" x14ac:dyDescent="0.2">
      <c r="F111" t="s">
        <v>257</v>
      </c>
      <c r="G111" t="s">
        <v>258</v>
      </c>
    </row>
    <row r="112" spans="6:7" x14ac:dyDescent="0.2">
      <c r="F112" t="s">
        <v>259</v>
      </c>
      <c r="G112" t="s">
        <v>260</v>
      </c>
    </row>
    <row r="113" spans="6:7" x14ac:dyDescent="0.2">
      <c r="F113" t="s">
        <v>261</v>
      </c>
      <c r="G113" t="s">
        <v>262</v>
      </c>
    </row>
    <row r="114" spans="6:7" x14ac:dyDescent="0.2">
      <c r="F114" t="s">
        <v>263</v>
      </c>
      <c r="G114" t="s">
        <v>264</v>
      </c>
    </row>
    <row r="115" spans="6:7" x14ac:dyDescent="0.2">
      <c r="F115" t="s">
        <v>265</v>
      </c>
      <c r="G115" t="s">
        <v>266</v>
      </c>
    </row>
    <row r="116" spans="6:7" x14ac:dyDescent="0.2">
      <c r="F116" t="s">
        <v>267</v>
      </c>
      <c r="G116" t="s">
        <v>268</v>
      </c>
    </row>
    <row r="117" spans="6:7" x14ac:dyDescent="0.2">
      <c r="F117" t="s">
        <v>269</v>
      </c>
      <c r="G117" t="s">
        <v>270</v>
      </c>
    </row>
    <row r="118" spans="6:7" x14ac:dyDescent="0.2">
      <c r="F118" t="s">
        <v>271</v>
      </c>
      <c r="G118" t="s">
        <v>272</v>
      </c>
    </row>
    <row r="119" spans="6:7" x14ac:dyDescent="0.2">
      <c r="F119" t="s">
        <v>273</v>
      </c>
      <c r="G119" t="s">
        <v>274</v>
      </c>
    </row>
    <row r="120" spans="6:7" x14ac:dyDescent="0.2">
      <c r="F120" t="s">
        <v>275</v>
      </c>
      <c r="G120" t="s">
        <v>276</v>
      </c>
    </row>
    <row r="121" spans="6:7" x14ac:dyDescent="0.2">
      <c r="F121" t="s">
        <v>277</v>
      </c>
      <c r="G121" t="s">
        <v>278</v>
      </c>
    </row>
    <row r="122" spans="6:7" x14ac:dyDescent="0.2">
      <c r="F122" t="s">
        <v>279</v>
      </c>
      <c r="G122" t="s">
        <v>280</v>
      </c>
    </row>
    <row r="123" spans="6:7" x14ac:dyDescent="0.2">
      <c r="F123" t="s">
        <v>281</v>
      </c>
      <c r="G123" t="s">
        <v>282</v>
      </c>
    </row>
    <row r="124" spans="6:7" x14ac:dyDescent="0.2">
      <c r="F124" t="s">
        <v>283</v>
      </c>
      <c r="G124" t="s">
        <v>284</v>
      </c>
    </row>
    <row r="125" spans="6:7" x14ac:dyDescent="0.2">
      <c r="F125" t="s">
        <v>285</v>
      </c>
      <c r="G125" t="s">
        <v>286</v>
      </c>
    </row>
    <row r="126" spans="6:7" x14ac:dyDescent="0.2">
      <c r="F126" t="s">
        <v>287</v>
      </c>
      <c r="G126" t="s">
        <v>288</v>
      </c>
    </row>
    <row r="127" spans="6:7" x14ac:dyDescent="0.2">
      <c r="F127" t="s">
        <v>289</v>
      </c>
      <c r="G127" t="s">
        <v>290</v>
      </c>
    </row>
    <row r="128" spans="6:7" x14ac:dyDescent="0.2">
      <c r="F128" t="s">
        <v>291</v>
      </c>
      <c r="G128" t="s">
        <v>292</v>
      </c>
    </row>
    <row r="129" spans="6:7" x14ac:dyDescent="0.2">
      <c r="F129" t="s">
        <v>293</v>
      </c>
      <c r="G129" t="s">
        <v>294</v>
      </c>
    </row>
    <row r="130" spans="6:7" x14ac:dyDescent="0.2">
      <c r="F130" t="s">
        <v>295</v>
      </c>
      <c r="G130" t="s">
        <v>296</v>
      </c>
    </row>
    <row r="131" spans="6:7" x14ac:dyDescent="0.2">
      <c r="F131" t="s">
        <v>297</v>
      </c>
      <c r="G131" t="s">
        <v>298</v>
      </c>
    </row>
    <row r="132" spans="6:7" x14ac:dyDescent="0.2">
      <c r="F132" t="s">
        <v>299</v>
      </c>
      <c r="G132" t="s">
        <v>300</v>
      </c>
    </row>
    <row r="133" spans="6:7" x14ac:dyDescent="0.2">
      <c r="F133" t="s">
        <v>301</v>
      </c>
      <c r="G133" t="s">
        <v>302</v>
      </c>
    </row>
    <row r="134" spans="6:7" x14ac:dyDescent="0.2">
      <c r="F134" t="s">
        <v>303</v>
      </c>
      <c r="G134" t="s">
        <v>304</v>
      </c>
    </row>
    <row r="135" spans="6:7" x14ac:dyDescent="0.2">
      <c r="F135" t="s">
        <v>305</v>
      </c>
      <c r="G135" t="s">
        <v>306</v>
      </c>
    </row>
    <row r="136" spans="6:7" x14ac:dyDescent="0.2">
      <c r="F136" t="s">
        <v>307</v>
      </c>
      <c r="G136" t="s">
        <v>308</v>
      </c>
    </row>
    <row r="137" spans="6:7" x14ac:dyDescent="0.2">
      <c r="F137" t="s">
        <v>309</v>
      </c>
      <c r="G137" t="s">
        <v>310</v>
      </c>
    </row>
    <row r="138" spans="6:7" x14ac:dyDescent="0.2">
      <c r="F138" t="s">
        <v>311</v>
      </c>
      <c r="G138" t="s">
        <v>312</v>
      </c>
    </row>
    <row r="139" spans="6:7" x14ac:dyDescent="0.2">
      <c r="F139" t="s">
        <v>313</v>
      </c>
      <c r="G139" t="s">
        <v>314</v>
      </c>
    </row>
    <row r="140" spans="6:7" x14ac:dyDescent="0.2">
      <c r="F140" t="s">
        <v>315</v>
      </c>
      <c r="G140" t="s">
        <v>316</v>
      </c>
    </row>
    <row r="141" spans="6:7" x14ac:dyDescent="0.2">
      <c r="F141" t="s">
        <v>317</v>
      </c>
      <c r="G141" t="s">
        <v>318</v>
      </c>
    </row>
    <row r="142" spans="6:7" x14ac:dyDescent="0.2">
      <c r="F142" t="s">
        <v>319</v>
      </c>
      <c r="G142" t="s">
        <v>320</v>
      </c>
    </row>
    <row r="143" spans="6:7" x14ac:dyDescent="0.2">
      <c r="F143" t="s">
        <v>321</v>
      </c>
      <c r="G143" t="s">
        <v>322</v>
      </c>
    </row>
    <row r="144" spans="6:7" x14ac:dyDescent="0.2">
      <c r="F144" t="s">
        <v>323</v>
      </c>
      <c r="G144" t="s">
        <v>324</v>
      </c>
    </row>
    <row r="145" spans="6:7" x14ac:dyDescent="0.2">
      <c r="F145" t="s">
        <v>325</v>
      </c>
      <c r="G145" t="s">
        <v>326</v>
      </c>
    </row>
    <row r="146" spans="6:7" x14ac:dyDescent="0.2">
      <c r="F146" t="s">
        <v>327</v>
      </c>
      <c r="G146" t="s">
        <v>328</v>
      </c>
    </row>
    <row r="147" spans="6:7" x14ac:dyDescent="0.2">
      <c r="F147" t="s">
        <v>329</v>
      </c>
      <c r="G147" t="s">
        <v>330</v>
      </c>
    </row>
    <row r="148" spans="6:7" x14ac:dyDescent="0.2">
      <c r="F148" t="s">
        <v>331</v>
      </c>
      <c r="G148" t="s">
        <v>332</v>
      </c>
    </row>
    <row r="149" spans="6:7" x14ac:dyDescent="0.2">
      <c r="F149" t="s">
        <v>333</v>
      </c>
      <c r="G149" t="s">
        <v>334</v>
      </c>
    </row>
    <row r="150" spans="6:7" x14ac:dyDescent="0.2">
      <c r="F150" t="s">
        <v>335</v>
      </c>
      <c r="G150" t="s">
        <v>336</v>
      </c>
    </row>
    <row r="151" spans="6:7" x14ac:dyDescent="0.2">
      <c r="F151" t="s">
        <v>337</v>
      </c>
      <c r="G151" t="s">
        <v>338</v>
      </c>
    </row>
    <row r="152" spans="6:7" x14ac:dyDescent="0.2">
      <c r="F152" t="s">
        <v>339</v>
      </c>
      <c r="G152" t="s">
        <v>340</v>
      </c>
    </row>
    <row r="153" spans="6:7" x14ac:dyDescent="0.2">
      <c r="F153" t="s">
        <v>341</v>
      </c>
      <c r="G153" t="s">
        <v>342</v>
      </c>
    </row>
    <row r="154" spans="6:7" x14ac:dyDescent="0.2">
      <c r="F154" t="s">
        <v>343</v>
      </c>
      <c r="G154" t="s">
        <v>344</v>
      </c>
    </row>
    <row r="155" spans="6:7" x14ac:dyDescent="0.2">
      <c r="F155" t="s">
        <v>345</v>
      </c>
      <c r="G155" t="s">
        <v>346</v>
      </c>
    </row>
    <row r="156" spans="6:7" x14ac:dyDescent="0.2">
      <c r="F156" t="s">
        <v>347</v>
      </c>
      <c r="G156" t="s">
        <v>348</v>
      </c>
    </row>
    <row r="157" spans="6:7" x14ac:dyDescent="0.2">
      <c r="F157" t="s">
        <v>349</v>
      </c>
      <c r="G157" t="s">
        <v>350</v>
      </c>
    </row>
    <row r="158" spans="6:7" x14ac:dyDescent="0.2">
      <c r="F158" t="s">
        <v>351</v>
      </c>
      <c r="G158" t="s">
        <v>352</v>
      </c>
    </row>
    <row r="159" spans="6:7" x14ac:dyDescent="0.2">
      <c r="F159" t="s">
        <v>353</v>
      </c>
      <c r="G159" t="s">
        <v>354</v>
      </c>
    </row>
    <row r="160" spans="6:7" x14ac:dyDescent="0.2">
      <c r="F160" t="s">
        <v>355</v>
      </c>
      <c r="G160" t="s">
        <v>356</v>
      </c>
    </row>
    <row r="161" spans="6:7" x14ac:dyDescent="0.2">
      <c r="F161" t="s">
        <v>357</v>
      </c>
      <c r="G161" t="s">
        <v>358</v>
      </c>
    </row>
    <row r="162" spans="6:7" x14ac:dyDescent="0.2">
      <c r="F162" t="s">
        <v>359</v>
      </c>
      <c r="G162" t="s">
        <v>360</v>
      </c>
    </row>
    <row r="163" spans="6:7" x14ac:dyDescent="0.2">
      <c r="F163" t="s">
        <v>361</v>
      </c>
      <c r="G163" t="s">
        <v>362</v>
      </c>
    </row>
    <row r="164" spans="6:7" x14ac:dyDescent="0.2">
      <c r="F164" t="s">
        <v>363</v>
      </c>
      <c r="G164" t="s">
        <v>364</v>
      </c>
    </row>
    <row r="165" spans="6:7" x14ac:dyDescent="0.2">
      <c r="F165" t="s">
        <v>365</v>
      </c>
      <c r="G165" t="s">
        <v>366</v>
      </c>
    </row>
    <row r="166" spans="6:7" x14ac:dyDescent="0.2">
      <c r="F166" t="s">
        <v>367</v>
      </c>
      <c r="G166" t="s">
        <v>368</v>
      </c>
    </row>
    <row r="167" spans="6:7" x14ac:dyDescent="0.2">
      <c r="F167" t="s">
        <v>369</v>
      </c>
      <c r="G167" t="s">
        <v>370</v>
      </c>
    </row>
    <row r="168" spans="6:7" x14ac:dyDescent="0.2">
      <c r="F168" t="s">
        <v>371</v>
      </c>
      <c r="G168" t="s">
        <v>372</v>
      </c>
    </row>
    <row r="169" spans="6:7" x14ac:dyDescent="0.2">
      <c r="F169" t="s">
        <v>373</v>
      </c>
      <c r="G169" t="s">
        <v>374</v>
      </c>
    </row>
    <row r="170" spans="6:7" x14ac:dyDescent="0.2">
      <c r="F170" t="s">
        <v>375</v>
      </c>
      <c r="G170" t="s">
        <v>376</v>
      </c>
    </row>
    <row r="171" spans="6:7" x14ac:dyDescent="0.2">
      <c r="F171" t="s">
        <v>377</v>
      </c>
      <c r="G171" t="s">
        <v>378</v>
      </c>
    </row>
    <row r="172" spans="6:7" x14ac:dyDescent="0.2">
      <c r="F172" t="s">
        <v>379</v>
      </c>
      <c r="G172" t="s">
        <v>380</v>
      </c>
    </row>
    <row r="173" spans="6:7" x14ac:dyDescent="0.2">
      <c r="F173" t="s">
        <v>381</v>
      </c>
      <c r="G173" t="s">
        <v>382</v>
      </c>
    </row>
    <row r="174" spans="6:7" x14ac:dyDescent="0.2">
      <c r="F174" t="s">
        <v>383</v>
      </c>
      <c r="G174" t="s">
        <v>384</v>
      </c>
    </row>
    <row r="175" spans="6:7" x14ac:dyDescent="0.2">
      <c r="F175" t="s">
        <v>385</v>
      </c>
      <c r="G175" t="s">
        <v>386</v>
      </c>
    </row>
    <row r="176" spans="6:7" x14ac:dyDescent="0.2">
      <c r="F176" t="s">
        <v>387</v>
      </c>
      <c r="G176" t="s">
        <v>388</v>
      </c>
    </row>
    <row r="177" spans="6:7" x14ac:dyDescent="0.2">
      <c r="F177" t="s">
        <v>389</v>
      </c>
      <c r="G177" t="s">
        <v>390</v>
      </c>
    </row>
    <row r="178" spans="6:7" x14ac:dyDescent="0.2">
      <c r="F178" t="s">
        <v>391</v>
      </c>
      <c r="G178" t="s">
        <v>392</v>
      </c>
    </row>
    <row r="179" spans="6:7" x14ac:dyDescent="0.2">
      <c r="F179" t="s">
        <v>393</v>
      </c>
      <c r="G179" t="s">
        <v>394</v>
      </c>
    </row>
    <row r="180" spans="6:7" x14ac:dyDescent="0.2">
      <c r="F180" t="s">
        <v>395</v>
      </c>
      <c r="G180" t="s">
        <v>396</v>
      </c>
    </row>
    <row r="181" spans="6:7" x14ac:dyDescent="0.2">
      <c r="F181" t="s">
        <v>397</v>
      </c>
      <c r="G181" t="s">
        <v>398</v>
      </c>
    </row>
    <row r="182" spans="6:7" x14ac:dyDescent="0.2">
      <c r="F182" t="s">
        <v>399</v>
      </c>
      <c r="G182" t="s">
        <v>400</v>
      </c>
    </row>
    <row r="183" spans="6:7" x14ac:dyDescent="0.2">
      <c r="F183" t="s">
        <v>401</v>
      </c>
      <c r="G183" t="s">
        <v>402</v>
      </c>
    </row>
    <row r="184" spans="6:7" x14ac:dyDescent="0.2">
      <c r="F184" t="s">
        <v>403</v>
      </c>
      <c r="G184" t="s">
        <v>404</v>
      </c>
    </row>
    <row r="185" spans="6:7" x14ac:dyDescent="0.2">
      <c r="F185" t="s">
        <v>405</v>
      </c>
      <c r="G185" t="s">
        <v>406</v>
      </c>
    </row>
    <row r="186" spans="6:7" x14ac:dyDescent="0.2">
      <c r="F186" t="s">
        <v>407</v>
      </c>
      <c r="G186" t="s">
        <v>408</v>
      </c>
    </row>
    <row r="187" spans="6:7" x14ac:dyDescent="0.2">
      <c r="F187" t="s">
        <v>409</v>
      </c>
      <c r="G187" t="s">
        <v>410</v>
      </c>
    </row>
    <row r="188" spans="6:7" x14ac:dyDescent="0.2">
      <c r="F188" t="s">
        <v>411</v>
      </c>
      <c r="G188" t="s">
        <v>412</v>
      </c>
    </row>
    <row r="189" spans="6:7" x14ac:dyDescent="0.2">
      <c r="F189" t="s">
        <v>413</v>
      </c>
      <c r="G189" t="s">
        <v>414</v>
      </c>
    </row>
    <row r="190" spans="6:7" x14ac:dyDescent="0.2">
      <c r="F190" t="s">
        <v>415</v>
      </c>
      <c r="G190" t="s">
        <v>416</v>
      </c>
    </row>
    <row r="191" spans="6:7" x14ac:dyDescent="0.2">
      <c r="F191" t="s">
        <v>417</v>
      </c>
      <c r="G191" t="s">
        <v>418</v>
      </c>
    </row>
    <row r="192" spans="6:7" x14ac:dyDescent="0.2">
      <c r="F192" t="s">
        <v>419</v>
      </c>
      <c r="G192" t="s">
        <v>420</v>
      </c>
    </row>
    <row r="193" spans="6:7" x14ac:dyDescent="0.2">
      <c r="F193" t="s">
        <v>421</v>
      </c>
      <c r="G193" t="s">
        <v>422</v>
      </c>
    </row>
    <row r="194" spans="6:7" x14ac:dyDescent="0.2">
      <c r="F194" t="s">
        <v>423</v>
      </c>
      <c r="G194" t="s">
        <v>424</v>
      </c>
    </row>
    <row r="195" spans="6:7" x14ac:dyDescent="0.2">
      <c r="F195" t="s">
        <v>425</v>
      </c>
      <c r="G195" t="s">
        <v>426</v>
      </c>
    </row>
    <row r="196" spans="6:7" x14ac:dyDescent="0.2">
      <c r="F196" t="s">
        <v>427</v>
      </c>
      <c r="G196" t="s">
        <v>428</v>
      </c>
    </row>
    <row r="197" spans="6:7" x14ac:dyDescent="0.2">
      <c r="F197" t="s">
        <v>429</v>
      </c>
      <c r="G197" t="s">
        <v>430</v>
      </c>
    </row>
    <row r="198" spans="6:7" x14ac:dyDescent="0.2">
      <c r="F198" t="s">
        <v>431</v>
      </c>
      <c r="G198" t="s">
        <v>432</v>
      </c>
    </row>
    <row r="199" spans="6:7" x14ac:dyDescent="0.2">
      <c r="F199" t="s">
        <v>433</v>
      </c>
      <c r="G199" t="s">
        <v>434</v>
      </c>
    </row>
    <row r="200" spans="6:7" x14ac:dyDescent="0.2">
      <c r="F200" t="s">
        <v>435</v>
      </c>
      <c r="G200" t="s">
        <v>436</v>
      </c>
    </row>
    <row r="201" spans="6:7" x14ac:dyDescent="0.2">
      <c r="F201" t="s">
        <v>437</v>
      </c>
      <c r="G201" t="s">
        <v>438</v>
      </c>
    </row>
    <row r="202" spans="6:7" x14ac:dyDescent="0.2">
      <c r="F202" t="s">
        <v>439</v>
      </c>
      <c r="G202" t="s">
        <v>440</v>
      </c>
    </row>
    <row r="203" spans="6:7" x14ac:dyDescent="0.2">
      <c r="F203" t="s">
        <v>441</v>
      </c>
      <c r="G203" t="s">
        <v>442</v>
      </c>
    </row>
    <row r="204" spans="6:7" x14ac:dyDescent="0.2">
      <c r="F204" t="s">
        <v>443</v>
      </c>
      <c r="G204" t="s">
        <v>444</v>
      </c>
    </row>
    <row r="205" spans="6:7" x14ac:dyDescent="0.2">
      <c r="F205" t="s">
        <v>445</v>
      </c>
      <c r="G205" t="s">
        <v>446</v>
      </c>
    </row>
    <row r="206" spans="6:7" x14ac:dyDescent="0.2">
      <c r="F206" t="s">
        <v>447</v>
      </c>
      <c r="G206" t="s">
        <v>448</v>
      </c>
    </row>
    <row r="207" spans="6:7" x14ac:dyDescent="0.2">
      <c r="F207" t="s">
        <v>449</v>
      </c>
      <c r="G207" t="s">
        <v>450</v>
      </c>
    </row>
    <row r="208" spans="6:7" x14ac:dyDescent="0.2">
      <c r="F208" t="s">
        <v>36</v>
      </c>
      <c r="G208" t="s">
        <v>451</v>
      </c>
    </row>
    <row r="209" spans="6:7" x14ac:dyDescent="0.2">
      <c r="F209" t="s">
        <v>452</v>
      </c>
      <c r="G209" t="s">
        <v>453</v>
      </c>
    </row>
    <row r="210" spans="6:7" x14ac:dyDescent="0.2">
      <c r="F210" t="s">
        <v>454</v>
      </c>
      <c r="G210" t="s">
        <v>455</v>
      </c>
    </row>
    <row r="211" spans="6:7" x14ac:dyDescent="0.2">
      <c r="F211" t="s">
        <v>456</v>
      </c>
      <c r="G211" t="s">
        <v>457</v>
      </c>
    </row>
    <row r="212" spans="6:7" x14ac:dyDescent="0.2">
      <c r="F212" t="s">
        <v>458</v>
      </c>
      <c r="G212" t="s">
        <v>459</v>
      </c>
    </row>
    <row r="213" spans="6:7" x14ac:dyDescent="0.2">
      <c r="F213" t="s">
        <v>460</v>
      </c>
      <c r="G213" t="s">
        <v>461</v>
      </c>
    </row>
    <row r="214" spans="6:7" x14ac:dyDescent="0.2">
      <c r="F214" t="s">
        <v>462</v>
      </c>
      <c r="G214" t="s">
        <v>463</v>
      </c>
    </row>
    <row r="215" spans="6:7" x14ac:dyDescent="0.2">
      <c r="F215" t="s">
        <v>464</v>
      </c>
      <c r="G215" t="s">
        <v>465</v>
      </c>
    </row>
    <row r="216" spans="6:7" x14ac:dyDescent="0.2">
      <c r="F216" t="s">
        <v>466</v>
      </c>
      <c r="G216" t="s">
        <v>467</v>
      </c>
    </row>
    <row r="217" spans="6:7" x14ac:dyDescent="0.2">
      <c r="F217" t="s">
        <v>468</v>
      </c>
      <c r="G217" t="s">
        <v>469</v>
      </c>
    </row>
    <row r="218" spans="6:7" x14ac:dyDescent="0.2">
      <c r="F218" t="s">
        <v>470</v>
      </c>
      <c r="G218" t="s">
        <v>471</v>
      </c>
    </row>
    <row r="219" spans="6:7" x14ac:dyDescent="0.2">
      <c r="F219" t="s">
        <v>472</v>
      </c>
      <c r="G219" t="s">
        <v>473</v>
      </c>
    </row>
    <row r="220" spans="6:7" x14ac:dyDescent="0.2">
      <c r="F220" t="s">
        <v>474</v>
      </c>
      <c r="G220" t="s">
        <v>475</v>
      </c>
    </row>
    <row r="221" spans="6:7" x14ac:dyDescent="0.2">
      <c r="F221" t="s">
        <v>476</v>
      </c>
      <c r="G221" t="s">
        <v>477</v>
      </c>
    </row>
    <row r="222" spans="6:7" x14ac:dyDescent="0.2">
      <c r="F222" t="s">
        <v>478</v>
      </c>
      <c r="G222" t="s">
        <v>479</v>
      </c>
    </row>
    <row r="223" spans="6:7" x14ac:dyDescent="0.2">
      <c r="F223" t="s">
        <v>480</v>
      </c>
      <c r="G223" t="s">
        <v>481</v>
      </c>
    </row>
    <row r="224" spans="6:7" x14ac:dyDescent="0.2">
      <c r="F224" t="s">
        <v>482</v>
      </c>
      <c r="G224" t="s">
        <v>483</v>
      </c>
    </row>
    <row r="225" spans="6:7" x14ac:dyDescent="0.2">
      <c r="F225" t="s">
        <v>484</v>
      </c>
      <c r="G225" t="s">
        <v>485</v>
      </c>
    </row>
    <row r="226" spans="6:7" x14ac:dyDescent="0.2">
      <c r="F226" t="s">
        <v>486</v>
      </c>
      <c r="G226" t="s">
        <v>487</v>
      </c>
    </row>
    <row r="227" spans="6:7" x14ac:dyDescent="0.2">
      <c r="F227" t="s">
        <v>488</v>
      </c>
      <c r="G227" t="s">
        <v>489</v>
      </c>
    </row>
    <row r="228" spans="6:7" x14ac:dyDescent="0.2">
      <c r="F228" t="s">
        <v>490</v>
      </c>
      <c r="G228" t="s">
        <v>491</v>
      </c>
    </row>
    <row r="229" spans="6:7" x14ac:dyDescent="0.2">
      <c r="F229" t="s">
        <v>492</v>
      </c>
      <c r="G229" t="s">
        <v>493</v>
      </c>
    </row>
    <row r="230" spans="6:7" x14ac:dyDescent="0.2">
      <c r="F230" t="s">
        <v>494</v>
      </c>
      <c r="G230" t="s">
        <v>495</v>
      </c>
    </row>
    <row r="231" spans="6:7" x14ac:dyDescent="0.2">
      <c r="F231" t="s">
        <v>496</v>
      </c>
      <c r="G231" t="s">
        <v>497</v>
      </c>
    </row>
    <row r="232" spans="6:7" x14ac:dyDescent="0.2">
      <c r="F232" t="s">
        <v>498</v>
      </c>
      <c r="G232" t="s">
        <v>499</v>
      </c>
    </row>
    <row r="233" spans="6:7" x14ac:dyDescent="0.2">
      <c r="F233" t="s">
        <v>500</v>
      </c>
      <c r="G233" t="s">
        <v>501</v>
      </c>
    </row>
    <row r="234" spans="6:7" x14ac:dyDescent="0.2">
      <c r="F234" t="s">
        <v>502</v>
      </c>
      <c r="G234" t="s">
        <v>503</v>
      </c>
    </row>
    <row r="235" spans="6:7" x14ac:dyDescent="0.2">
      <c r="F235" t="s">
        <v>504</v>
      </c>
      <c r="G235" t="s">
        <v>505</v>
      </c>
    </row>
    <row r="236" spans="6:7" x14ac:dyDescent="0.2">
      <c r="F236" t="s">
        <v>506</v>
      </c>
      <c r="G236" t="s">
        <v>507</v>
      </c>
    </row>
    <row r="237" spans="6:7" x14ac:dyDescent="0.2">
      <c r="F237" t="s">
        <v>508</v>
      </c>
      <c r="G237" t="s">
        <v>509</v>
      </c>
    </row>
    <row r="238" spans="6:7" x14ac:dyDescent="0.2">
      <c r="F238" t="s">
        <v>510</v>
      </c>
      <c r="G238" t="s">
        <v>511</v>
      </c>
    </row>
    <row r="239" spans="6:7" x14ac:dyDescent="0.2">
      <c r="F239" t="s">
        <v>512</v>
      </c>
      <c r="G239" t="s">
        <v>513</v>
      </c>
    </row>
    <row r="240" spans="6:7" x14ac:dyDescent="0.2">
      <c r="F240" t="s">
        <v>514</v>
      </c>
      <c r="G240" t="s">
        <v>515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C1A907-350A-461F-AEC2-12EA80C8030F}"/>
</file>

<file path=customXml/itemProps2.xml><?xml version="1.0" encoding="utf-8"?>
<ds:datastoreItem xmlns:ds="http://schemas.openxmlformats.org/officeDocument/2006/customXml" ds:itemID="{F920C33D-1589-46C6-850B-63EA7603586A}"/>
</file>

<file path=customXml/itemProps3.xml><?xml version="1.0" encoding="utf-8"?>
<ds:datastoreItem xmlns:ds="http://schemas.openxmlformats.org/officeDocument/2006/customXml" ds:itemID="{16FA4727-C1C8-46C6-97A7-7E6E2D6F77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'Запрос котировок'!Область_печати</vt:lpstr>
      <vt:lpstr>табл1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khvo0124</cp:lastModifiedBy>
  <cp:lastPrinted>2019-10-31T06:29:29Z</cp:lastPrinted>
  <dcterms:created xsi:type="dcterms:W3CDTF">2017-09-15T09:29:43Z</dcterms:created>
  <dcterms:modified xsi:type="dcterms:W3CDTF">2019-11-12T12:19:34Z</dcterms:modified>
</cp:coreProperties>
</file>